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риложение 1" sheetId="1" r:id="rId1"/>
  </sheets>
  <definedNames>
    <definedName name="_xlnm.Print_Titles" localSheetId="0">'Приложение 1'!$9:$10</definedName>
  </definedNames>
  <calcPr fullCalcOnLoad="1"/>
</workbook>
</file>

<file path=xl/sharedStrings.xml><?xml version="1.0" encoding="utf-8"?>
<sst xmlns="http://schemas.openxmlformats.org/spreadsheetml/2006/main" count="605" uniqueCount="273">
  <si>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</si>
  <si>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</si>
  <si>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</si>
  <si>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</si>
  <si>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</si>
  <si>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</si>
  <si>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</si>
  <si>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</si>
  <si>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</si>
  <si>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</si>
  <si>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</si>
  <si>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</si>
  <si>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</si>
  <si>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</si>
  <si>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</si>
  <si>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</si>
  <si>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</si>
  <si>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</si>
  <si>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</si>
  <si>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сахарная свекла</t>
  </si>
  <si>
    <t>подсолнечник</t>
  </si>
  <si>
    <t>штук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</si>
  <si>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</si>
  <si>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</si>
  <si>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</si>
  <si>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</si>
  <si>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</si>
  <si>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</si>
  <si>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</si>
  <si>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</si>
  <si>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</si>
  <si>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</si>
  <si>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</si>
  <si>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</si>
  <si>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</si>
  <si>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</si>
  <si>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</si>
  <si>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</si>
  <si>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</si>
  <si>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</si>
  <si>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</si>
  <si>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</si>
  <si>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</si>
  <si>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</si>
  <si>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</si>
  <si>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</si>
  <si>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Промышленное производство</t>
  </si>
  <si>
    <t>производство резиновых и пластмассовых изделий</t>
  </si>
  <si>
    <t>Уровень жизни  населения</t>
  </si>
  <si>
    <t xml:space="preserve">зерновые и зернобобовые 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</si>
  <si>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</si>
  <si>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</si>
  <si>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</si>
  <si>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</si>
  <si>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</si>
  <si>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</si>
  <si>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</si>
  <si>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</si>
  <si>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</si>
  <si>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</si>
  <si>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</si>
  <si>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</si>
  <si>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</si>
  <si>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</si>
  <si>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</si>
  <si>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</si>
  <si>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</si>
  <si>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</si>
  <si>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</si>
  <si>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</si>
  <si>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</si>
  <si>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</si>
  <si>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</si>
  <si>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</si>
  <si>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</si>
  <si>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</si>
  <si>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</si>
  <si>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</si>
  <si>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</si>
  <si>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</si>
  <si>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</si>
  <si>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</si>
  <si>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</si>
  <si>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</si>
  <si>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</si>
  <si>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</si>
  <si>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</si>
  <si>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</si>
  <si>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</si>
  <si>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</si>
  <si>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</si>
  <si>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</si>
  <si>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</si>
  <si>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</si>
  <si>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</si>
  <si>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</si>
  <si>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</si>
  <si>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</si>
  <si>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</si>
  <si>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</si>
  <si>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</si>
  <si>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</si>
  <si>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</si>
  <si>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</si>
  <si>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</si>
  <si>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</si>
  <si>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</si>
  <si>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</si>
  <si>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</si>
  <si>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</si>
  <si>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</si>
  <si>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</si>
  <si>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</si>
  <si>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</si>
  <si>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</si>
  <si>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</si>
  <si>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</si>
  <si>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</si>
  <si>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</si>
  <si>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</si>
  <si>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</si>
  <si>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</si>
  <si>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</si>
  <si>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</si>
  <si>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</si>
  <si>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</si>
  <si>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</si>
  <si>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</si>
  <si>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</si>
  <si>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</si>
  <si>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</si>
  <si>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</si>
  <si>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</si>
  <si>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</si>
  <si>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</si>
  <si>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</si>
  <si>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</si>
  <si>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</si>
  <si>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</si>
  <si>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</si>
  <si>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</si>
  <si>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</si>
  <si>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</si>
  <si>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</si>
  <si>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</si>
  <si>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</si>
  <si>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</si>
  <si>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</si>
  <si>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</si>
  <si>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Транспортировка и хранение</t>
  </si>
  <si>
    <t>Число действующих  хозяйствующих субъектов розничной торговли</t>
  </si>
  <si>
    <t>в % к соответствующему периоду предыдущего года</t>
  </si>
  <si>
    <t>1.1.</t>
  </si>
  <si>
    <t>в 2024 году</t>
  </si>
  <si>
    <t>январь</t>
  </si>
  <si>
    <t>январь-февраль</t>
  </si>
  <si>
    <t>январь-март</t>
  </si>
  <si>
    <t>ОКВЭД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</si>
  <si>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</si>
  <si>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</si>
  <si>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</si>
  <si>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</si>
  <si>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</si>
  <si>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</si>
  <si>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</si>
  <si>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</si>
  <si>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</si>
  <si>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ОСНОВНЫЕ ПОКАЗАТЕЛИ СОЦИАЛЬНО-ЭКОНОМИЧЕСКОГО РАЗВИТИЯ</t>
  </si>
  <si>
    <t>(наименование муниципального образования)</t>
  </si>
  <si>
    <t>4.1.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</si>
  <si>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</si>
  <si>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t>13.1.</t>
  </si>
  <si>
    <t>16.1.</t>
  </si>
  <si>
    <t>22.1.</t>
  </si>
  <si>
    <t xml:space="preserve">Численность безработных граждан, зарегистрированных в государственных учреждениях службы занятости </t>
  </si>
  <si>
    <t>B</t>
  </si>
  <si>
    <t>C</t>
  </si>
  <si>
    <t>06</t>
  </si>
  <si>
    <t>08</t>
  </si>
  <si>
    <t>09</t>
  </si>
  <si>
    <t>добыча нефти и природного газа</t>
  </si>
  <si>
    <t>добыча прочих полезных ископаемых</t>
  </si>
  <si>
    <t>предоставление услуг в области добычи полезных ископаемых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</si>
  <si>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</si>
  <si>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</si>
  <si>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</si>
  <si>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</si>
  <si>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</si>
  <si>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</si>
  <si>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</si>
  <si>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</si>
  <si>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</si>
  <si>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</si>
  <si>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</si>
  <si>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</si>
  <si>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</si>
  <si>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</si>
  <si>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</si>
  <si>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</si>
  <si>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</si>
  <si>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</si>
  <si>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</si>
  <si>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</si>
  <si>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</si>
  <si>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</si>
  <si>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</si>
  <si>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</si>
  <si>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D</t>
  </si>
  <si>
    <t>E</t>
  </si>
  <si>
    <t>1323500.029.31</t>
  </si>
  <si>
    <t>01.02.АГ</t>
  </si>
  <si>
    <t>F</t>
  </si>
  <si>
    <t>H</t>
  </si>
  <si>
    <t>55</t>
  </si>
  <si>
    <t>79</t>
  </si>
  <si>
    <t>86.90.4</t>
  </si>
  <si>
    <t>01.02.АГ (01.1+01.2+01.3+01.4+01.5)</t>
  </si>
  <si>
    <t>в том числе в коллективных средствах размещения</t>
  </si>
  <si>
    <t>10.1.</t>
  </si>
  <si>
    <t>10.2.</t>
  </si>
  <si>
    <t>10.3.</t>
  </si>
  <si>
    <t>10.4.</t>
  </si>
  <si>
    <t>8.1.</t>
  </si>
  <si>
    <t>8.2.</t>
  </si>
  <si>
    <t>8.3.</t>
  </si>
  <si>
    <t>8.4.</t>
  </si>
  <si>
    <t>8.5.</t>
  </si>
  <si>
    <t>8.6.</t>
  </si>
  <si>
    <t>9.1.</t>
  </si>
  <si>
    <t>9.2.</t>
  </si>
  <si>
    <t>9.3.</t>
  </si>
  <si>
    <t>9.4.</t>
  </si>
  <si>
    <t>8.7.</t>
  </si>
  <si>
    <t>10.5.</t>
  </si>
  <si>
    <t>10.6.</t>
  </si>
  <si>
    <t>10.7.</t>
  </si>
  <si>
    <t>10.8.</t>
  </si>
  <si>
    <t>10.10.</t>
  </si>
  <si>
    <t>10.9.</t>
  </si>
  <si>
    <t>11.1.</t>
  </si>
  <si>
    <t>14.1.</t>
  </si>
  <si>
    <t>14.1.1.</t>
  </si>
  <si>
    <t>14.1.2.</t>
  </si>
  <si>
    <t>14.1.3.</t>
  </si>
  <si>
    <t>14.1.5.</t>
  </si>
  <si>
    <t>14.1.4.</t>
  </si>
  <si>
    <t>14.1.6.</t>
  </si>
  <si>
    <t>21.1.</t>
  </si>
  <si>
    <t>21.2.</t>
  </si>
  <si>
    <t>21.3.</t>
  </si>
  <si>
    <t>муниципального образования городской округ город-курорт Сочи Краснодарского края</t>
  </si>
  <si>
    <t>ФИО исполнителя Гвоздева Рада Васильевна</t>
  </si>
  <si>
    <t>телефон 8-918-405-03-82</t>
  </si>
  <si>
    <t>тыс. декалитров</t>
  </si>
  <si>
    <t>тыс. куб. м</t>
  </si>
  <si>
    <t>млн квт. час</t>
  </si>
  <si>
    <t>тыс. Гкал</t>
  </si>
  <si>
    <t>рыба пресноводная живая, являющаяся продукцией рыбоводства</t>
  </si>
  <si>
    <t>рыба переработанная и консервированная, ракообразные и моллюски</t>
  </si>
  <si>
    <t>икра</t>
  </si>
  <si>
    <t>изделия колбасные, включая  изделия колбасные для детского питания</t>
  </si>
  <si>
    <t>продукты из мяса и мяса птицы</t>
  </si>
  <si>
    <t>хлеб и хлебобулочные изделия, включая полуфабрикаты</t>
  </si>
  <si>
    <t>кондитерские изделия</t>
  </si>
  <si>
    <t>пиво, кроме отходов пивоварения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</si>
  <si>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</si>
  <si>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пиломатериалы хвойных пород</t>
  </si>
  <si>
    <t>смеси асфальтобетонные дорожные, аэродромные и асфальтобетон горячие</t>
  </si>
  <si>
    <t>электроэнергия</t>
  </si>
  <si>
    <t>энергия тепловая, отпущенная котельными</t>
  </si>
  <si>
    <t>Инвестиции (ежеквартально)</t>
  </si>
  <si>
    <t>Финансовые результаты деятельности</t>
  </si>
  <si>
    <t>Среднемесячная заработная плата работников крупных и средних организаций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</si>
</sst>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_(* #,##0.00_);_(* \(#,##0.00\);_(* \-??_);_(@_)"/>
    <numFmt numFmtId="186" formatCode="_(* #,##0_);_(* \(#,##0\);_(* \-_);_(@_)"/>
    <numFmt numFmtId="187" formatCode="_(\₽* #,##0.00_);_(\₽* \(#,##0.00\);_(\₽* \-??_);_(@_)"/>
    <numFmt numFmtId="188" formatCode="_(\₽* #,##0_);_(\₽* \(#,##0\);_(\₽* \-_);_(@_)"/>
    <numFmt numFmtId="189" formatCode="[=-999999999999]&quot;...&quot;;General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36" fillId="0" borderId="0" applyBorder="0" applyProtection="0">
      <alignment/>
    </xf>
    <xf numFmtId="186" fontId="36" fillId="0" borderId="0" applyBorder="0" applyProtection="0">
      <alignment/>
    </xf>
    <xf numFmtId="187" fontId="36" fillId="0" borderId="0" applyBorder="0" applyProtection="0">
      <alignment/>
    </xf>
    <xf numFmtId="188" fontId="36" fillId="0" borderId="0" applyBorder="0" applyProtection="0">
      <alignment/>
    </xf>
    <xf numFmtId="9" fontId="36" fillId="0" borderId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3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9" fillId="0" borderId="11" xfId="0" applyFont="1" applyBorder="1" applyAlignment="1">
      <alignment horizontal="left" wrapText="1" indent="3"/>
    </xf>
    <xf numFmtId="0" fontId="4" fillId="0" borderId="11" xfId="0" applyFont="1" applyBorder="1" applyAlignment="1" applyProtection="1">
      <alignment wrapText="1"/>
      <protection/>
    </xf>
    <xf numFmtId="0" fontId="9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1"/>
    </xf>
    <xf numFmtId="49" fontId="9" fillId="33" borderId="0" xfId="0" applyNumberFormat="1" applyFont="1" applyFill="1" applyBorder="1" applyAlignment="1">
      <alignment horizontal="center" wrapText="1"/>
    </xf>
    <xf numFmtId="0" fontId="52" fillId="0" borderId="11" xfId="60" applyFont="1" applyFill="1" applyBorder="1" applyAlignment="1">
      <alignment horizontal="left" vertical="top" wrapText="1"/>
      <protection/>
    </xf>
    <xf numFmtId="0" fontId="52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2" fillId="0" borderId="11" xfId="60" applyFont="1" applyBorder="1" applyAlignment="1">
      <alignment horizontal="left" vertical="top" wrapText="1"/>
      <protection/>
    </xf>
    <xf numFmtId="0" fontId="9" fillId="33" borderId="0" xfId="0" applyFont="1" applyFill="1" applyBorder="1" applyAlignment="1">
      <alignment horizontal="center"/>
    </xf>
    <xf numFmtId="0" fontId="53" fillId="0" borderId="11" xfId="0" applyFont="1" applyBorder="1" applyAlignment="1">
      <alignment horizontal="center" vertical="top" wrapText="1"/>
    </xf>
    <xf numFmtId="0" fontId="53" fillId="0" borderId="11" xfId="60" applyFont="1" applyBorder="1" applyAlignment="1">
      <alignment horizontal="center" vertical="top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74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174" fontId="4" fillId="0" borderId="11" xfId="0" applyNumberFormat="1" applyFont="1" applyFill="1" applyBorder="1" applyAlignment="1" applyProtection="1">
      <alignment horizontal="right"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/>
    </xf>
    <xf numFmtId="0" fontId="6" fillId="0" borderId="0" xfId="0" applyFont="1" applyFill="1" applyAlignment="1" applyProtection="1">
      <alignment horizontal="center" wrapText="1"/>
      <protection locked="0"/>
    </xf>
    <xf numFmtId="174" fontId="54" fillId="0" borderId="11" xfId="0" applyNumberFormat="1" applyFont="1" applyFill="1" applyBorder="1" applyAlignment="1" applyProtection="1">
      <alignment horizontal="right" wrapText="1"/>
      <protection locked="0"/>
    </xf>
    <xf numFmtId="0" fontId="54" fillId="0" borderId="11" xfId="0" applyFont="1" applyFill="1" applyBorder="1" applyAlignment="1" applyProtection="1">
      <alignment horizontal="right" wrapText="1"/>
      <protection locked="0"/>
    </xf>
    <xf numFmtId="174" fontId="4" fillId="0" borderId="11" xfId="0" applyNumberFormat="1" applyFont="1" applyBorder="1" applyAlignment="1">
      <alignment wrapText="1"/>
    </xf>
    <xf numFmtId="174" fontId="4" fillId="0" borderId="11" xfId="0" applyNumberFormat="1" applyFont="1" applyBorder="1" applyAlignment="1" applyProtection="1">
      <alignment wrapText="1"/>
      <protection locked="0"/>
    </xf>
    <xf numFmtId="174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174" fontId="4" fillId="0" borderId="11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13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1"/>
  <sheetViews>
    <sheetView tabSelected="1" view="pageBreakPreview" zoomScale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F56" sqref="F56"/>
    </sheetView>
  </sheetViews>
  <sheetFormatPr defaultColWidth="9.00390625" defaultRowHeight="12.75"/>
  <cols>
    <col min="1" max="1" width="7.125" style="2" customWidth="1"/>
    <col min="2" max="2" width="50.25390625" style="12" customWidth="1"/>
    <col min="3" max="3" width="10.75390625" style="78" customWidth="1"/>
    <col min="4" max="4" width="10.375" style="13" customWidth="1"/>
    <col min="5" max="5" width="10.875" style="81" bestFit="1" customWidth="1"/>
    <col min="6" max="6" width="11.125" style="12" bestFit="1" customWidth="1"/>
    <col min="7" max="7" width="8.125" style="12" customWidth="1"/>
    <col min="8" max="16" width="8.125" style="1" customWidth="1"/>
    <col min="17" max="16384" width="9.125" style="1" customWidth="1"/>
  </cols>
  <sheetData>
    <row r="1" spans="1:14" ht="12.75" customHeight="1">
      <c r="A1" s="1"/>
      <c r="B1" s="19"/>
      <c r="C1" s="70"/>
      <c r="D1" s="19"/>
      <c r="G1" s="19"/>
      <c r="N1" s="20" t="s">
        <v>143</v>
      </c>
    </row>
    <row r="2" spans="1:14" ht="15.75">
      <c r="A2" s="18"/>
      <c r="B2" s="18"/>
      <c r="C2" s="70"/>
      <c r="D2" s="18"/>
      <c r="F2" s="24"/>
      <c r="G2" s="25"/>
      <c r="N2" s="23" t="s">
        <v>148</v>
      </c>
    </row>
    <row r="3" spans="1:7" ht="8.25" customHeight="1">
      <c r="A3" s="14"/>
      <c r="B3" s="15"/>
      <c r="C3" s="15"/>
      <c r="D3" s="15"/>
      <c r="E3" s="82"/>
      <c r="F3" s="99"/>
      <c r="G3" s="99"/>
    </row>
    <row r="4" spans="1:16" ht="12" customHeight="1">
      <c r="A4" s="100" t="s">
        <v>167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4.25" customHeight="1">
      <c r="A5" s="101" t="s">
        <v>250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0.5" customHeight="1">
      <c r="A6" s="102" t="s">
        <v>168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4.25" customHeight="1">
      <c r="A7" s="103" t="s">
        <v>153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7" ht="12.75" customHeight="1" thickBot="1">
      <c r="A8" s="3"/>
      <c r="B8" s="4"/>
      <c r="C8" s="75"/>
      <c r="D8" s="5"/>
      <c r="E8" s="83"/>
      <c r="F8" s="4"/>
      <c r="G8" s="4"/>
    </row>
    <row r="9" spans="1:16" ht="62.25" customHeight="1" thickBot="1">
      <c r="A9" s="21" t="s">
        <v>0</v>
      </c>
      <c r="B9" s="22" t="s">
        <v>1</v>
      </c>
      <c r="C9" s="22" t="s">
        <v>146</v>
      </c>
      <c r="D9" s="22" t="s">
        <v>157</v>
      </c>
      <c r="E9" s="84" t="s">
        <v>154</v>
      </c>
      <c r="F9" s="22" t="s">
        <v>155</v>
      </c>
      <c r="G9" s="22" t="s">
        <v>156</v>
      </c>
      <c r="H9" s="22" t="s">
        <v>158</v>
      </c>
      <c r="I9" s="22" t="s">
        <v>159</v>
      </c>
      <c r="J9" s="22" t="s">
        <v>160</v>
      </c>
      <c r="K9" s="22" t="s">
        <v>161</v>
      </c>
      <c r="L9" s="22" t="s">
        <v>162</v>
      </c>
      <c r="M9" s="22" t="s">
        <v>163</v>
      </c>
      <c r="N9" s="22" t="s">
        <v>164</v>
      </c>
      <c r="O9" s="22" t="s">
        <v>165</v>
      </c>
      <c r="P9" s="22" t="s">
        <v>166</v>
      </c>
    </row>
    <row r="10" spans="1:7" s="6" customFormat="1" ht="12">
      <c r="A10" s="16"/>
      <c r="B10" s="17"/>
      <c r="C10" s="17"/>
      <c r="D10" s="17"/>
      <c r="E10" s="85"/>
      <c r="F10" s="17"/>
      <c r="G10" s="17"/>
    </row>
    <row r="11" spans="1:16" ht="12.75" customHeight="1">
      <c r="A11" s="26"/>
      <c r="B11" s="27" t="s">
        <v>46</v>
      </c>
      <c r="C11" s="37"/>
      <c r="D11" s="28"/>
      <c r="E11" s="61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>
      <c r="A12" s="32" t="s">
        <v>66</v>
      </c>
      <c r="B12" s="33" t="s">
        <v>42</v>
      </c>
      <c r="C12" s="34" t="s">
        <v>30</v>
      </c>
      <c r="D12" s="34"/>
      <c r="E12" s="61">
        <v>790</v>
      </c>
      <c r="F12" s="30">
        <v>790</v>
      </c>
      <c r="G12" s="30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2.75">
      <c r="A13" s="32"/>
      <c r="B13" s="35" t="s">
        <v>151</v>
      </c>
      <c r="C13" s="34" t="s">
        <v>3</v>
      </c>
      <c r="D13" s="34"/>
      <c r="E13" s="61">
        <v>98</v>
      </c>
      <c r="F13" s="30">
        <v>98</v>
      </c>
      <c r="G13" s="30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26" t="s">
        <v>152</v>
      </c>
      <c r="B14" s="36" t="s">
        <v>35</v>
      </c>
      <c r="C14" s="34" t="s">
        <v>30</v>
      </c>
      <c r="D14" s="34"/>
      <c r="E14" s="61">
        <v>28</v>
      </c>
      <c r="F14" s="30">
        <v>28</v>
      </c>
      <c r="G14" s="30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.75">
      <c r="A15" s="32"/>
      <c r="B15" s="35" t="s">
        <v>151</v>
      </c>
      <c r="C15" s="34" t="s">
        <v>3</v>
      </c>
      <c r="D15" s="34"/>
      <c r="E15" s="61">
        <v>60</v>
      </c>
      <c r="F15" s="30">
        <v>60</v>
      </c>
      <c r="G15" s="30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39.75" customHeight="1">
      <c r="A16" s="26" t="s">
        <v>67</v>
      </c>
      <c r="B16" s="30" t="s">
        <v>109</v>
      </c>
      <c r="C16" s="37" t="s">
        <v>4</v>
      </c>
      <c r="D16" s="60" t="s">
        <v>209</v>
      </c>
      <c r="E16" s="86">
        <f>E18+E26+E77+E79</f>
        <v>2439643</v>
      </c>
      <c r="F16" s="86">
        <f>F18+F26+F77+F79</f>
        <v>4866384</v>
      </c>
      <c r="G16" s="29">
        <f aca="true" t="shared" si="0" ref="G16:P16">G18+G26+G77+G79</f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</row>
    <row r="17" spans="1:16" ht="12.75">
      <c r="A17" s="32"/>
      <c r="B17" s="35" t="s">
        <v>151</v>
      </c>
      <c r="C17" s="34" t="s">
        <v>3</v>
      </c>
      <c r="D17" s="28" t="s">
        <v>209</v>
      </c>
      <c r="E17" s="61">
        <v>103.3</v>
      </c>
      <c r="F17" s="94">
        <v>106.1</v>
      </c>
      <c r="G17" s="30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2.75">
      <c r="A18" s="26" t="s">
        <v>64</v>
      </c>
      <c r="B18" s="30" t="s">
        <v>40</v>
      </c>
      <c r="C18" s="37" t="s">
        <v>4</v>
      </c>
      <c r="D18" s="28" t="s">
        <v>175</v>
      </c>
      <c r="E18" s="61"/>
      <c r="F18" s="30"/>
      <c r="G18" s="29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2.75">
      <c r="A19" s="32"/>
      <c r="B19" s="35" t="s">
        <v>151</v>
      </c>
      <c r="C19" s="34" t="s">
        <v>3</v>
      </c>
      <c r="D19" s="28" t="s">
        <v>175</v>
      </c>
      <c r="E19" s="61"/>
      <c r="F19" s="30"/>
      <c r="G19" s="30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2.75">
      <c r="A20" s="57"/>
      <c r="B20" s="58" t="s">
        <v>180</v>
      </c>
      <c r="C20" s="59" t="s">
        <v>4</v>
      </c>
      <c r="D20" s="60" t="s">
        <v>177</v>
      </c>
      <c r="E20" s="61"/>
      <c r="F20" s="42"/>
      <c r="G20" s="4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2.75">
      <c r="A21" s="57"/>
      <c r="B21" s="63" t="s">
        <v>151</v>
      </c>
      <c r="C21" s="64" t="s">
        <v>3</v>
      </c>
      <c r="D21" s="60" t="s">
        <v>177</v>
      </c>
      <c r="E21" s="61"/>
      <c r="F21" s="42"/>
      <c r="G21" s="4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2.75">
      <c r="A22" s="57"/>
      <c r="B22" s="58" t="s">
        <v>181</v>
      </c>
      <c r="C22" s="59" t="s">
        <v>4</v>
      </c>
      <c r="D22" s="60" t="s">
        <v>178</v>
      </c>
      <c r="E22" s="61"/>
      <c r="F22" s="42"/>
      <c r="G22" s="4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12.75">
      <c r="A23" s="57"/>
      <c r="B23" s="63" t="s">
        <v>151</v>
      </c>
      <c r="C23" s="64" t="s">
        <v>3</v>
      </c>
      <c r="D23" s="60" t="s">
        <v>178</v>
      </c>
      <c r="E23" s="61"/>
      <c r="F23" s="42"/>
      <c r="G23" s="42"/>
      <c r="H23" s="62"/>
      <c r="I23" s="62"/>
      <c r="J23" s="62"/>
      <c r="K23" s="62"/>
      <c r="L23" s="62"/>
      <c r="M23" s="62"/>
      <c r="N23" s="62"/>
      <c r="O23" s="62"/>
      <c r="P23" s="62"/>
    </row>
    <row r="24" spans="1:16" ht="12.75" customHeight="1">
      <c r="A24" s="57"/>
      <c r="B24" s="58" t="s">
        <v>182</v>
      </c>
      <c r="C24" s="59" t="s">
        <v>4</v>
      </c>
      <c r="D24" s="60" t="s">
        <v>179</v>
      </c>
      <c r="E24" s="61"/>
      <c r="F24" s="42"/>
      <c r="G24" s="42"/>
      <c r="H24" s="62"/>
      <c r="I24" s="62"/>
      <c r="J24" s="62"/>
      <c r="K24" s="62"/>
      <c r="L24" s="62"/>
      <c r="M24" s="62"/>
      <c r="N24" s="62"/>
      <c r="O24" s="62"/>
      <c r="P24" s="62"/>
    </row>
    <row r="25" spans="1:16" ht="12.75">
      <c r="A25" s="57"/>
      <c r="B25" s="63" t="s">
        <v>151</v>
      </c>
      <c r="C25" s="64" t="s">
        <v>3</v>
      </c>
      <c r="D25" s="60" t="s">
        <v>179</v>
      </c>
      <c r="E25" s="61"/>
      <c r="F25" s="42"/>
      <c r="G25" s="42"/>
      <c r="H25" s="62"/>
      <c r="I25" s="62"/>
      <c r="J25" s="62"/>
      <c r="K25" s="62"/>
      <c r="L25" s="62"/>
      <c r="M25" s="62"/>
      <c r="N25" s="62"/>
      <c r="O25" s="62"/>
      <c r="P25" s="62"/>
    </row>
    <row r="26" spans="1:16" ht="12.75">
      <c r="A26" s="26" t="s">
        <v>65</v>
      </c>
      <c r="B26" s="30" t="s">
        <v>41</v>
      </c>
      <c r="C26" s="37" t="s">
        <v>4</v>
      </c>
      <c r="D26" s="28" t="s">
        <v>176</v>
      </c>
      <c r="E26" s="86">
        <v>402232</v>
      </c>
      <c r="F26" s="94">
        <v>822500</v>
      </c>
      <c r="G26" s="29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.75">
      <c r="A27" s="32"/>
      <c r="B27" s="35" t="s">
        <v>151</v>
      </c>
      <c r="C27" s="34" t="s">
        <v>3</v>
      </c>
      <c r="D27" s="28" t="s">
        <v>176</v>
      </c>
      <c r="E27" s="61">
        <v>122.7</v>
      </c>
      <c r="F27" s="94">
        <v>123.1</v>
      </c>
      <c r="G27" s="30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2.75">
      <c r="A28" s="26"/>
      <c r="B28" s="34" t="s">
        <v>102</v>
      </c>
      <c r="C28" s="37"/>
      <c r="D28" s="28"/>
      <c r="E28" s="87"/>
      <c r="F28" s="95"/>
      <c r="G28" s="40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.75" customHeight="1">
      <c r="A29" s="26"/>
      <c r="B29" s="33" t="s">
        <v>111</v>
      </c>
      <c r="C29" s="37" t="s">
        <v>4</v>
      </c>
      <c r="D29" s="28" t="s">
        <v>183</v>
      </c>
      <c r="E29" s="87">
        <v>319699.8</v>
      </c>
      <c r="F29" s="95">
        <v>660965.4</v>
      </c>
      <c r="G29" s="40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.75">
      <c r="A30" s="32"/>
      <c r="B30" s="35" t="s">
        <v>151</v>
      </c>
      <c r="C30" s="34" t="s">
        <v>3</v>
      </c>
      <c r="D30" s="28" t="s">
        <v>183</v>
      </c>
      <c r="E30" s="61">
        <v>119.1</v>
      </c>
      <c r="F30" s="94">
        <v>124</v>
      </c>
      <c r="G30" s="30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2.75" customHeight="1">
      <c r="A31" s="26"/>
      <c r="B31" s="33" t="s">
        <v>112</v>
      </c>
      <c r="C31" s="37" t="s">
        <v>4</v>
      </c>
      <c r="D31" s="28" t="s">
        <v>184</v>
      </c>
      <c r="E31" s="87">
        <v>4724.9</v>
      </c>
      <c r="F31" s="97">
        <v>10586.5</v>
      </c>
      <c r="G31" s="40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.75">
      <c r="A32" s="32"/>
      <c r="B32" s="35" t="s">
        <v>151</v>
      </c>
      <c r="C32" s="34" t="s">
        <v>3</v>
      </c>
      <c r="D32" s="28" t="s">
        <v>184</v>
      </c>
      <c r="E32" s="61">
        <v>99.2</v>
      </c>
      <c r="F32" s="42">
        <v>111.5</v>
      </c>
      <c r="G32" s="30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2.75" customHeight="1">
      <c r="A33" s="26"/>
      <c r="B33" s="33" t="s">
        <v>113</v>
      </c>
      <c r="C33" s="37" t="s">
        <v>4</v>
      </c>
      <c r="D33" s="28" t="s">
        <v>185</v>
      </c>
      <c r="E33" s="87"/>
      <c r="F33" s="39"/>
      <c r="G33" s="40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2.75">
      <c r="A34" s="32"/>
      <c r="B34" s="35" t="s">
        <v>151</v>
      </c>
      <c r="C34" s="34" t="s">
        <v>3</v>
      </c>
      <c r="D34" s="28" t="s">
        <v>185</v>
      </c>
      <c r="E34" s="61"/>
      <c r="F34" s="30"/>
      <c r="G34" s="30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.75" customHeight="1">
      <c r="A35" s="26"/>
      <c r="B35" s="33" t="s">
        <v>114</v>
      </c>
      <c r="C35" s="37" t="s">
        <v>4</v>
      </c>
      <c r="D35" s="28" t="s">
        <v>186</v>
      </c>
      <c r="E35" s="87"/>
      <c r="F35" s="39"/>
      <c r="G35" s="40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2.75">
      <c r="A36" s="32"/>
      <c r="B36" s="35" t="s">
        <v>151</v>
      </c>
      <c r="C36" s="34" t="s">
        <v>3</v>
      </c>
      <c r="D36" s="28" t="s">
        <v>186</v>
      </c>
      <c r="E36" s="61"/>
      <c r="F36" s="30"/>
      <c r="G36" s="30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2.75">
      <c r="A37" s="26"/>
      <c r="B37" s="33" t="s">
        <v>115</v>
      </c>
      <c r="C37" s="37" t="s">
        <v>4</v>
      </c>
      <c r="D37" s="28" t="s">
        <v>187</v>
      </c>
      <c r="E37" s="87"/>
      <c r="F37" s="39"/>
      <c r="G37" s="40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2.75">
      <c r="A38" s="32"/>
      <c r="B38" s="35" t="s">
        <v>151</v>
      </c>
      <c r="C38" s="34" t="s">
        <v>3</v>
      </c>
      <c r="D38" s="28" t="s">
        <v>187</v>
      </c>
      <c r="E38" s="6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2.75">
      <c r="A39" s="26"/>
      <c r="B39" s="33" t="s">
        <v>116</v>
      </c>
      <c r="C39" s="37" t="s">
        <v>4</v>
      </c>
      <c r="D39" s="28" t="s">
        <v>188</v>
      </c>
      <c r="E39" s="87"/>
      <c r="F39" s="39"/>
      <c r="G39" s="40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2.75">
      <c r="A40" s="32"/>
      <c r="B40" s="35" t="s">
        <v>151</v>
      </c>
      <c r="C40" s="34" t="s">
        <v>3</v>
      </c>
      <c r="D40" s="28" t="s">
        <v>188</v>
      </c>
      <c r="E40" s="61"/>
      <c r="F40" s="30"/>
      <c r="G40" s="30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38.25">
      <c r="A41" s="26"/>
      <c r="B41" s="33" t="s">
        <v>117</v>
      </c>
      <c r="C41" s="37" t="s">
        <v>4</v>
      </c>
      <c r="D41" s="28" t="s">
        <v>189</v>
      </c>
      <c r="E41" s="88">
        <v>16</v>
      </c>
      <c r="F41" s="96">
        <v>83</v>
      </c>
      <c r="G41" s="40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.75">
      <c r="A42" s="32"/>
      <c r="B42" s="35" t="s">
        <v>151</v>
      </c>
      <c r="C42" s="34" t="s">
        <v>3</v>
      </c>
      <c r="D42" s="28" t="s">
        <v>189</v>
      </c>
      <c r="E42" s="86">
        <v>0</v>
      </c>
      <c r="F42" s="98">
        <v>0</v>
      </c>
      <c r="G42" s="30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2.75">
      <c r="A43" s="26"/>
      <c r="B43" s="33" t="s">
        <v>118</v>
      </c>
      <c r="C43" s="37" t="s">
        <v>4</v>
      </c>
      <c r="D43" s="28" t="s">
        <v>190</v>
      </c>
      <c r="E43" s="87"/>
      <c r="F43" s="39"/>
      <c r="G43" s="40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2.75">
      <c r="A44" s="32"/>
      <c r="B44" s="35" t="s">
        <v>151</v>
      </c>
      <c r="C44" s="34" t="s">
        <v>3</v>
      </c>
      <c r="D44" s="28" t="s">
        <v>190</v>
      </c>
      <c r="E44" s="61"/>
      <c r="F44" s="30"/>
      <c r="G44" s="30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25.5">
      <c r="A45" s="26"/>
      <c r="B45" s="33" t="s">
        <v>119</v>
      </c>
      <c r="C45" s="37" t="s">
        <v>4</v>
      </c>
      <c r="D45" s="28" t="s">
        <v>191</v>
      </c>
      <c r="E45" s="87"/>
      <c r="F45" s="39"/>
      <c r="G45" s="40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.75">
      <c r="A46" s="32"/>
      <c r="B46" s="35" t="s">
        <v>151</v>
      </c>
      <c r="C46" s="34" t="s">
        <v>3</v>
      </c>
      <c r="D46" s="28" t="s">
        <v>191</v>
      </c>
      <c r="E46" s="61"/>
      <c r="F46" s="30"/>
      <c r="G46" s="30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2.75">
      <c r="A47" s="26"/>
      <c r="B47" s="33" t="s">
        <v>120</v>
      </c>
      <c r="C47" s="37" t="s">
        <v>4</v>
      </c>
      <c r="D47" s="28" t="s">
        <v>192</v>
      </c>
      <c r="E47" s="87"/>
      <c r="F47" s="39"/>
      <c r="G47" s="40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2.75">
      <c r="A48" s="32"/>
      <c r="B48" s="35" t="s">
        <v>151</v>
      </c>
      <c r="C48" s="34" t="s">
        <v>3</v>
      </c>
      <c r="D48" s="28" t="s">
        <v>192</v>
      </c>
      <c r="E48" s="61"/>
      <c r="F48" s="30"/>
      <c r="G48" s="30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12.75">
      <c r="A49" s="26"/>
      <c r="B49" s="33" t="s">
        <v>121</v>
      </c>
      <c r="C49" s="37" t="s">
        <v>4</v>
      </c>
      <c r="D49" s="28" t="s">
        <v>193</v>
      </c>
      <c r="E49" s="87">
        <v>18.5</v>
      </c>
      <c r="F49" s="39">
        <v>18.5</v>
      </c>
      <c r="G49" s="40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12.75">
      <c r="A50" s="32"/>
      <c r="B50" s="35" t="s">
        <v>151</v>
      </c>
      <c r="C50" s="34" t="s">
        <v>3</v>
      </c>
      <c r="D50" s="28" t="s">
        <v>193</v>
      </c>
      <c r="E50" s="61">
        <v>0</v>
      </c>
      <c r="F50" s="30">
        <v>66.3</v>
      </c>
      <c r="G50" s="30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5.5">
      <c r="A51" s="26"/>
      <c r="B51" s="33" t="s">
        <v>122</v>
      </c>
      <c r="C51" s="37" t="s">
        <v>4</v>
      </c>
      <c r="D51" s="28" t="s">
        <v>194</v>
      </c>
      <c r="E51" s="87"/>
      <c r="F51" s="39"/>
      <c r="G51" s="40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2.75">
      <c r="A52" s="32"/>
      <c r="B52" s="35" t="s">
        <v>151</v>
      </c>
      <c r="C52" s="34" t="s">
        <v>3</v>
      </c>
      <c r="D52" s="28" t="s">
        <v>194</v>
      </c>
      <c r="E52" s="61"/>
      <c r="F52" s="30"/>
      <c r="G52" s="30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2.75">
      <c r="A53" s="26"/>
      <c r="B53" s="33" t="s">
        <v>47</v>
      </c>
      <c r="C53" s="37" t="s">
        <v>4</v>
      </c>
      <c r="D53" s="28" t="s">
        <v>195</v>
      </c>
      <c r="E53" s="87"/>
      <c r="F53" s="39"/>
      <c r="G53" s="40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32"/>
      <c r="B54" s="35" t="s">
        <v>151</v>
      </c>
      <c r="C54" s="34" t="s">
        <v>3</v>
      </c>
      <c r="D54" s="28" t="s">
        <v>195</v>
      </c>
      <c r="E54" s="61"/>
      <c r="F54" s="30"/>
      <c r="G54" s="30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25.5">
      <c r="A55" s="26"/>
      <c r="B55" s="33" t="s">
        <v>123</v>
      </c>
      <c r="C55" s="37" t="s">
        <v>4</v>
      </c>
      <c r="D55" s="28" t="s">
        <v>196</v>
      </c>
      <c r="E55" s="88">
        <v>9930</v>
      </c>
      <c r="F55" s="96">
        <v>32050</v>
      </c>
      <c r="G55" s="40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32"/>
      <c r="B56" s="35" t="s">
        <v>151</v>
      </c>
      <c r="C56" s="34" t="s">
        <v>3</v>
      </c>
      <c r="D56" s="28" t="s">
        <v>196</v>
      </c>
      <c r="E56" s="61">
        <v>115.2</v>
      </c>
      <c r="F56" s="98">
        <v>201.8</v>
      </c>
      <c r="G56" s="30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26"/>
      <c r="B57" s="33" t="s">
        <v>124</v>
      </c>
      <c r="C57" s="37" t="s">
        <v>4</v>
      </c>
      <c r="D57" s="28" t="s">
        <v>197</v>
      </c>
      <c r="E57" s="89"/>
      <c r="F57" s="39"/>
      <c r="G57" s="40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32"/>
      <c r="B58" s="35" t="s">
        <v>151</v>
      </c>
      <c r="C58" s="34" t="s">
        <v>3</v>
      </c>
      <c r="D58" s="28" t="s">
        <v>197</v>
      </c>
      <c r="E58" s="89"/>
      <c r="F58" s="30"/>
      <c r="G58" s="30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25.5">
      <c r="A59" s="26"/>
      <c r="B59" s="33" t="s">
        <v>125</v>
      </c>
      <c r="C59" s="37" t="s">
        <v>4</v>
      </c>
      <c r="D59" s="28" t="s">
        <v>198</v>
      </c>
      <c r="E59" s="88">
        <v>6</v>
      </c>
      <c r="F59" s="96">
        <v>18</v>
      </c>
      <c r="G59" s="40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2.75">
      <c r="A60" s="32"/>
      <c r="B60" s="35" t="s">
        <v>151</v>
      </c>
      <c r="C60" s="34" t="s">
        <v>3</v>
      </c>
      <c r="D60" s="28" t="s">
        <v>198</v>
      </c>
      <c r="E60" s="86">
        <v>300</v>
      </c>
      <c r="F60" s="98">
        <v>75</v>
      </c>
      <c r="G60" s="30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2.75" customHeight="1">
      <c r="A61" s="26"/>
      <c r="B61" s="33" t="s">
        <v>126</v>
      </c>
      <c r="C61" s="37" t="s">
        <v>4</v>
      </c>
      <c r="D61" s="28" t="s">
        <v>199</v>
      </c>
      <c r="E61" s="87"/>
      <c r="F61" s="39"/>
      <c r="G61" s="40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2.75">
      <c r="A62" s="32"/>
      <c r="B62" s="35" t="s">
        <v>151</v>
      </c>
      <c r="C62" s="34" t="s">
        <v>3</v>
      </c>
      <c r="D62" s="28" t="s">
        <v>199</v>
      </c>
      <c r="E62" s="61"/>
      <c r="F62" s="30"/>
      <c r="G62" s="30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2.75">
      <c r="A63" s="26"/>
      <c r="B63" s="33" t="s">
        <v>127</v>
      </c>
      <c r="C63" s="37" t="s">
        <v>4</v>
      </c>
      <c r="D63" s="28" t="s">
        <v>200</v>
      </c>
      <c r="E63" s="87"/>
      <c r="F63" s="39"/>
      <c r="G63" s="40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2.75">
      <c r="A64" s="32"/>
      <c r="B64" s="35" t="s">
        <v>151</v>
      </c>
      <c r="C64" s="34" t="s">
        <v>3</v>
      </c>
      <c r="D64" s="28" t="s">
        <v>200</v>
      </c>
      <c r="E64" s="61"/>
      <c r="F64" s="30"/>
      <c r="G64" s="30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25.5">
      <c r="A65" s="26"/>
      <c r="B65" s="33" t="s">
        <v>128</v>
      </c>
      <c r="C65" s="37" t="s">
        <v>4</v>
      </c>
      <c r="D65" s="28" t="s">
        <v>201</v>
      </c>
      <c r="E65" s="87"/>
      <c r="F65" s="39"/>
      <c r="G65" s="40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2.75">
      <c r="A66" s="32"/>
      <c r="B66" s="35" t="s">
        <v>151</v>
      </c>
      <c r="C66" s="34" t="s">
        <v>3</v>
      </c>
      <c r="D66" s="28" t="s">
        <v>201</v>
      </c>
      <c r="E66" s="61"/>
      <c r="F66" s="30"/>
      <c r="G66" s="30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2.75" customHeight="1">
      <c r="A67" s="26"/>
      <c r="B67" s="52" t="s">
        <v>129</v>
      </c>
      <c r="C67" s="37" t="s">
        <v>4</v>
      </c>
      <c r="D67" s="28" t="s">
        <v>202</v>
      </c>
      <c r="E67" s="87"/>
      <c r="F67" s="39"/>
      <c r="G67" s="40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2.75">
      <c r="A68" s="32"/>
      <c r="B68" s="35" t="s">
        <v>151</v>
      </c>
      <c r="C68" s="34" t="s">
        <v>3</v>
      </c>
      <c r="D68" s="28" t="s">
        <v>202</v>
      </c>
      <c r="E68" s="61"/>
      <c r="F68" s="30"/>
      <c r="G68" s="30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2.75" customHeight="1">
      <c r="A69" s="26"/>
      <c r="B69" s="33" t="s">
        <v>130</v>
      </c>
      <c r="C69" s="37" t="s">
        <v>4</v>
      </c>
      <c r="D69" s="28" t="s">
        <v>203</v>
      </c>
      <c r="E69" s="88">
        <v>6080.8</v>
      </c>
      <c r="F69" s="96">
        <v>11587.9</v>
      </c>
      <c r="G69" s="40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2.75">
      <c r="A70" s="32"/>
      <c r="B70" s="35" t="s">
        <v>151</v>
      </c>
      <c r="C70" s="34" t="s">
        <v>3</v>
      </c>
      <c r="D70" s="28">
        <v>30</v>
      </c>
      <c r="E70" s="86">
        <v>80.7</v>
      </c>
      <c r="F70" s="98">
        <v>78.6</v>
      </c>
      <c r="G70" s="30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2.75">
      <c r="A71" s="26"/>
      <c r="B71" s="33" t="s">
        <v>131</v>
      </c>
      <c r="C71" s="37" t="s">
        <v>4</v>
      </c>
      <c r="D71" s="28" t="s">
        <v>204</v>
      </c>
      <c r="E71" s="88">
        <v>2</v>
      </c>
      <c r="F71" s="96">
        <v>10</v>
      </c>
      <c r="G71" s="40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2.75">
      <c r="A72" s="32"/>
      <c r="B72" s="35" t="s">
        <v>151</v>
      </c>
      <c r="C72" s="34" t="s">
        <v>3</v>
      </c>
      <c r="D72" s="28" t="s">
        <v>204</v>
      </c>
      <c r="E72" s="86">
        <v>0</v>
      </c>
      <c r="F72" s="98">
        <v>21.3</v>
      </c>
      <c r="G72" s="30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2.75">
      <c r="A73" s="26"/>
      <c r="B73" s="33" t="s">
        <v>132</v>
      </c>
      <c r="C73" s="37" t="s">
        <v>4</v>
      </c>
      <c r="D73" s="28" t="s">
        <v>205</v>
      </c>
      <c r="E73" s="87"/>
      <c r="F73" s="39"/>
      <c r="G73" s="40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2.75">
      <c r="A74" s="32"/>
      <c r="B74" s="35" t="s">
        <v>151</v>
      </c>
      <c r="C74" s="34" t="s">
        <v>3</v>
      </c>
      <c r="D74" s="28" t="s">
        <v>205</v>
      </c>
      <c r="E74" s="61"/>
      <c r="F74" s="30"/>
      <c r="G74" s="30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2.75">
      <c r="A75" s="26"/>
      <c r="B75" s="33" t="s">
        <v>133</v>
      </c>
      <c r="C75" s="37" t="s">
        <v>4</v>
      </c>
      <c r="D75" s="28" t="s">
        <v>206</v>
      </c>
      <c r="E75" s="88">
        <v>61754</v>
      </c>
      <c r="F75" s="39">
        <v>105952.1</v>
      </c>
      <c r="G75" s="40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2.75">
      <c r="A76" s="32"/>
      <c r="B76" s="35" t="s">
        <v>151</v>
      </c>
      <c r="C76" s="34" t="s">
        <v>3</v>
      </c>
      <c r="D76" s="28" t="s">
        <v>206</v>
      </c>
      <c r="E76" s="61">
        <v>160.2</v>
      </c>
      <c r="F76" s="30">
        <v>111.8</v>
      </c>
      <c r="G76" s="30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25.5">
      <c r="A77" s="26" t="s">
        <v>68</v>
      </c>
      <c r="B77" s="33" t="s">
        <v>134</v>
      </c>
      <c r="C77" s="37" t="s">
        <v>4</v>
      </c>
      <c r="D77" s="28" t="s">
        <v>207</v>
      </c>
      <c r="E77" s="86">
        <v>1346852.7</v>
      </c>
      <c r="F77" s="94">
        <v>2670218.7</v>
      </c>
      <c r="G77" s="29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2.75">
      <c r="A78" s="32"/>
      <c r="B78" s="35" t="s">
        <v>151</v>
      </c>
      <c r="C78" s="34" t="s">
        <v>3</v>
      </c>
      <c r="D78" s="28" t="s">
        <v>207</v>
      </c>
      <c r="E78" s="61">
        <v>99.4</v>
      </c>
      <c r="F78" s="30">
        <v>100.9</v>
      </c>
      <c r="G78" s="30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39.75" customHeight="1">
      <c r="A79" s="41" t="s">
        <v>135</v>
      </c>
      <c r="B79" s="42" t="s">
        <v>136</v>
      </c>
      <c r="C79" s="37" t="s">
        <v>4</v>
      </c>
      <c r="D79" s="28" t="s">
        <v>208</v>
      </c>
      <c r="E79" s="61">
        <v>690558.3</v>
      </c>
      <c r="F79" s="30">
        <v>1373665.3</v>
      </c>
      <c r="G79" s="29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2.75">
      <c r="A80" s="32"/>
      <c r="B80" s="35" t="s">
        <v>151</v>
      </c>
      <c r="C80" s="34" t="s">
        <v>3</v>
      </c>
      <c r="D80" s="28" t="s">
        <v>208</v>
      </c>
      <c r="E80" s="61">
        <v>101.8</v>
      </c>
      <c r="F80" s="94">
        <v>108</v>
      </c>
      <c r="G80" s="30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2.75">
      <c r="A81" s="26" t="s">
        <v>69</v>
      </c>
      <c r="B81" s="30" t="s">
        <v>39</v>
      </c>
      <c r="C81" s="37" t="s">
        <v>59</v>
      </c>
      <c r="D81" s="28"/>
      <c r="E81" s="87"/>
      <c r="F81" s="39"/>
      <c r="G81" s="40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2.75">
      <c r="A82" s="32"/>
      <c r="B82" s="35" t="s">
        <v>151</v>
      </c>
      <c r="C82" s="34" t="s">
        <v>3</v>
      </c>
      <c r="D82" s="54"/>
      <c r="E82" s="61"/>
      <c r="F82" s="30"/>
      <c r="G82" s="30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24.75" customHeight="1">
      <c r="A83" s="26"/>
      <c r="B83" s="69" t="s">
        <v>63</v>
      </c>
      <c r="C83" s="37"/>
      <c r="D83" s="28"/>
      <c r="E83" s="87"/>
      <c r="F83" s="39"/>
      <c r="G83" s="40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24.75" customHeight="1">
      <c r="A84" s="26"/>
      <c r="B84" s="71" t="s">
        <v>257</v>
      </c>
      <c r="C84" s="34" t="s">
        <v>51</v>
      </c>
      <c r="D84" s="48"/>
      <c r="E84" s="87">
        <v>27.5</v>
      </c>
      <c r="F84" s="97">
        <v>53.4</v>
      </c>
      <c r="G84" s="40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4.25" customHeight="1">
      <c r="A85" s="26"/>
      <c r="B85" s="63" t="s">
        <v>151</v>
      </c>
      <c r="C85" s="34" t="s">
        <v>3</v>
      </c>
      <c r="D85" s="48"/>
      <c r="E85" s="87">
        <v>148.5</v>
      </c>
      <c r="F85" s="97">
        <v>137.4</v>
      </c>
      <c r="G85" s="40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25.5">
      <c r="A86" s="26"/>
      <c r="B86" s="73" t="s">
        <v>258</v>
      </c>
      <c r="C86" s="34" t="s">
        <v>51</v>
      </c>
      <c r="D86" s="48"/>
      <c r="E86" s="87">
        <v>10.4</v>
      </c>
      <c r="F86" s="96">
        <v>22</v>
      </c>
      <c r="G86" s="40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4.25" customHeight="1">
      <c r="A87" s="26"/>
      <c r="B87" s="63" t="s">
        <v>151</v>
      </c>
      <c r="C87" s="34" t="s">
        <v>3</v>
      </c>
      <c r="D87" s="48"/>
      <c r="E87" s="87">
        <v>206.8</v>
      </c>
      <c r="F87" s="97">
        <v>135.3</v>
      </c>
      <c r="G87" s="40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4.25" customHeight="1">
      <c r="A88" s="26"/>
      <c r="B88" s="73" t="s">
        <v>259</v>
      </c>
      <c r="C88" s="34" t="s">
        <v>51</v>
      </c>
      <c r="D88" s="48"/>
      <c r="E88" s="87">
        <v>0.9</v>
      </c>
      <c r="F88" s="97">
        <v>1.6</v>
      </c>
      <c r="G88" s="40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4.25" customHeight="1">
      <c r="A89" s="26"/>
      <c r="B89" s="63" t="s">
        <v>151</v>
      </c>
      <c r="C89" s="34" t="s">
        <v>3</v>
      </c>
      <c r="D89" s="48"/>
      <c r="E89" s="88">
        <v>129</v>
      </c>
      <c r="F89" s="96">
        <v>114.3</v>
      </c>
      <c r="G89" s="40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24.75" customHeight="1">
      <c r="A90" s="26"/>
      <c r="B90" s="73" t="s">
        <v>260</v>
      </c>
      <c r="C90" s="34" t="s">
        <v>51</v>
      </c>
      <c r="D90" s="48"/>
      <c r="E90" s="87">
        <v>319.5</v>
      </c>
      <c r="F90" s="97">
        <v>660.3</v>
      </c>
      <c r="G90" s="40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5.75" customHeight="1">
      <c r="A91" s="26"/>
      <c r="B91" s="63" t="s">
        <v>151</v>
      </c>
      <c r="C91" s="34" t="s">
        <v>3</v>
      </c>
      <c r="D91" s="48"/>
      <c r="E91" s="87">
        <v>110.5</v>
      </c>
      <c r="F91" s="97">
        <v>117.2</v>
      </c>
      <c r="G91" s="40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4.25" customHeight="1">
      <c r="A92" s="26"/>
      <c r="B92" s="73" t="s">
        <v>261</v>
      </c>
      <c r="C92" s="34" t="s">
        <v>51</v>
      </c>
      <c r="D92" s="48"/>
      <c r="E92" s="87">
        <v>1.5</v>
      </c>
      <c r="F92" s="97">
        <v>3.5</v>
      </c>
      <c r="G92" s="40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5" customHeight="1">
      <c r="A93" s="26"/>
      <c r="B93" s="63" t="s">
        <v>151</v>
      </c>
      <c r="C93" s="34" t="s">
        <v>3</v>
      </c>
      <c r="D93" s="48"/>
      <c r="E93" s="87">
        <v>129.2</v>
      </c>
      <c r="F93" s="97">
        <v>141.2</v>
      </c>
      <c r="G93" s="40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4.25" customHeight="1">
      <c r="A94" s="26"/>
      <c r="B94" s="73" t="s">
        <v>262</v>
      </c>
      <c r="C94" s="34" t="s">
        <v>51</v>
      </c>
      <c r="D94" s="48"/>
      <c r="E94" s="87">
        <v>1475.6</v>
      </c>
      <c r="F94" s="39">
        <v>2912.5</v>
      </c>
      <c r="G94" s="40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3.5" customHeight="1">
      <c r="A95" s="26"/>
      <c r="B95" s="63" t="s">
        <v>151</v>
      </c>
      <c r="C95" s="34" t="s">
        <v>3</v>
      </c>
      <c r="D95" s="48"/>
      <c r="E95" s="87">
        <v>102.2</v>
      </c>
      <c r="F95" s="39">
        <v>103.8</v>
      </c>
      <c r="G95" s="40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5.75" customHeight="1">
      <c r="A96" s="26"/>
      <c r="B96" s="73" t="s">
        <v>263</v>
      </c>
      <c r="C96" s="34" t="s">
        <v>51</v>
      </c>
      <c r="D96" s="48"/>
      <c r="E96" s="87">
        <v>43.3</v>
      </c>
      <c r="F96" s="39">
        <v>92.8</v>
      </c>
      <c r="G96" s="40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4.25" customHeight="1">
      <c r="A97" s="26"/>
      <c r="B97" s="63" t="s">
        <v>151</v>
      </c>
      <c r="C97" s="34" t="s">
        <v>3</v>
      </c>
      <c r="D97" s="48"/>
      <c r="E97" s="87">
        <v>88.4</v>
      </c>
      <c r="F97" s="39">
        <v>92.5</v>
      </c>
      <c r="G97" s="40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24.75" customHeight="1">
      <c r="A98" s="26"/>
      <c r="B98" s="72" t="s">
        <v>264</v>
      </c>
      <c r="C98" s="76" t="s">
        <v>253</v>
      </c>
      <c r="D98" s="48"/>
      <c r="E98" s="87">
        <v>6.4</v>
      </c>
      <c r="F98" s="97">
        <v>14.4</v>
      </c>
      <c r="G98" s="40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4.25" customHeight="1">
      <c r="A99" s="26"/>
      <c r="B99" s="63" t="s">
        <v>151</v>
      </c>
      <c r="C99" s="34" t="s">
        <v>3</v>
      </c>
      <c r="D99" s="48"/>
      <c r="E99" s="87">
        <v>99.2</v>
      </c>
      <c r="F99" s="97">
        <v>111.6</v>
      </c>
      <c r="G99" s="40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51">
      <c r="A100" s="26"/>
      <c r="B100" s="72" t="s">
        <v>265</v>
      </c>
      <c r="C100" s="76" t="s">
        <v>254</v>
      </c>
      <c r="D100" s="48"/>
      <c r="E100" s="97">
        <v>0.008</v>
      </c>
      <c r="F100" s="97">
        <v>0.04</v>
      </c>
      <c r="G100" s="40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4.25" customHeight="1">
      <c r="A101" s="26"/>
      <c r="B101" s="63" t="s">
        <v>151</v>
      </c>
      <c r="C101" s="34" t="s">
        <v>3</v>
      </c>
      <c r="D101" s="48"/>
      <c r="E101" s="88">
        <v>0</v>
      </c>
      <c r="F101" s="96">
        <v>0</v>
      </c>
      <c r="G101" s="40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4.25" customHeight="1">
      <c r="A102" s="26"/>
      <c r="B102" s="72" t="s">
        <v>266</v>
      </c>
      <c r="C102" s="76" t="s">
        <v>254</v>
      </c>
      <c r="D102" s="48"/>
      <c r="E102" s="87">
        <v>0.004</v>
      </c>
      <c r="F102" s="97">
        <v>0.01</v>
      </c>
      <c r="G102" s="40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4.25" customHeight="1">
      <c r="A103" s="26"/>
      <c r="B103" s="63" t="s">
        <v>151</v>
      </c>
      <c r="C103" s="34" t="s">
        <v>3</v>
      </c>
      <c r="D103" s="48"/>
      <c r="E103" s="88">
        <v>0</v>
      </c>
      <c r="F103" s="96">
        <v>0</v>
      </c>
      <c r="G103" s="40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25.5">
      <c r="A104" s="26"/>
      <c r="B104" s="72" t="s">
        <v>267</v>
      </c>
      <c r="C104" s="34" t="s">
        <v>51</v>
      </c>
      <c r="D104" s="48"/>
      <c r="E104" s="88">
        <v>91.5</v>
      </c>
      <c r="F104" s="96">
        <v>2184</v>
      </c>
      <c r="G104" s="40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4.25" customHeight="1">
      <c r="A105" s="26"/>
      <c r="B105" s="63" t="s">
        <v>151</v>
      </c>
      <c r="C105" s="34" t="s">
        <v>3</v>
      </c>
      <c r="D105" s="48"/>
      <c r="E105" s="88">
        <v>0</v>
      </c>
      <c r="F105" s="96">
        <v>0</v>
      </c>
      <c r="G105" s="40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5.75" customHeight="1">
      <c r="A106" s="26"/>
      <c r="B106" s="74" t="s">
        <v>268</v>
      </c>
      <c r="C106" s="77" t="s">
        <v>255</v>
      </c>
      <c r="D106" s="48"/>
      <c r="E106" s="87">
        <v>324.9</v>
      </c>
      <c r="F106" s="39">
        <v>645.8</v>
      </c>
      <c r="G106" s="40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4.25" customHeight="1">
      <c r="A107" s="26"/>
      <c r="B107" s="63" t="s">
        <v>151</v>
      </c>
      <c r="C107" s="34" t="s">
        <v>3</v>
      </c>
      <c r="D107" s="48"/>
      <c r="E107" s="87">
        <v>92.4</v>
      </c>
      <c r="F107" s="95">
        <v>97</v>
      </c>
      <c r="G107" s="40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4.25" customHeight="1">
      <c r="A108" s="26"/>
      <c r="B108" s="72" t="s">
        <v>269</v>
      </c>
      <c r="C108" s="76" t="s">
        <v>256</v>
      </c>
      <c r="D108" s="48"/>
      <c r="E108" s="87">
        <v>168.2</v>
      </c>
      <c r="F108" s="39">
        <v>330.4</v>
      </c>
      <c r="G108" s="40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4.25" customHeight="1">
      <c r="A109" s="26"/>
      <c r="B109" s="63" t="s">
        <v>151</v>
      </c>
      <c r="C109" s="34" t="s">
        <v>3</v>
      </c>
      <c r="D109" s="48"/>
      <c r="E109" s="87">
        <v>103.6</v>
      </c>
      <c r="F109" s="39">
        <v>101.5</v>
      </c>
      <c r="G109" s="40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2.75">
      <c r="A110" s="26"/>
      <c r="B110" s="89" t="s">
        <v>9</v>
      </c>
      <c r="C110" s="34"/>
      <c r="D110" s="54"/>
      <c r="E110" s="61"/>
      <c r="F110" s="30"/>
      <c r="G110" s="30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2.75" customHeight="1">
      <c r="A111" s="26" t="s">
        <v>70</v>
      </c>
      <c r="B111" s="33" t="s">
        <v>43</v>
      </c>
      <c r="C111" s="34" t="s">
        <v>30</v>
      </c>
      <c r="D111" s="54"/>
      <c r="E111" s="61">
        <v>14</v>
      </c>
      <c r="F111" s="30">
        <v>14</v>
      </c>
      <c r="G111" s="30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2.75">
      <c r="A112" s="32"/>
      <c r="B112" s="35" t="s">
        <v>151</v>
      </c>
      <c r="C112" s="34" t="s">
        <v>3</v>
      </c>
      <c r="D112" s="54"/>
      <c r="E112" s="61">
        <v>107.7</v>
      </c>
      <c r="F112" s="30">
        <v>107.7</v>
      </c>
      <c r="G112" s="30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2.75" customHeight="1">
      <c r="A113" s="26" t="s">
        <v>169</v>
      </c>
      <c r="B113" s="43" t="s">
        <v>84</v>
      </c>
      <c r="C113" s="34" t="s">
        <v>30</v>
      </c>
      <c r="D113" s="54"/>
      <c r="E113" s="61">
        <v>0</v>
      </c>
      <c r="F113" s="30">
        <v>0</v>
      </c>
      <c r="G113" s="30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2.75">
      <c r="A114" s="32"/>
      <c r="B114" s="35" t="s">
        <v>151</v>
      </c>
      <c r="C114" s="34" t="s">
        <v>3</v>
      </c>
      <c r="D114" s="54"/>
      <c r="E114" s="61">
        <v>0</v>
      </c>
      <c r="F114" s="30">
        <v>0</v>
      </c>
      <c r="G114" s="30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2.75" customHeight="1">
      <c r="A115" s="26" t="s">
        <v>71</v>
      </c>
      <c r="B115" s="33" t="s">
        <v>44</v>
      </c>
      <c r="C115" s="34" t="s">
        <v>30</v>
      </c>
      <c r="D115" s="54"/>
      <c r="E115" s="61">
        <v>60</v>
      </c>
      <c r="F115" s="30">
        <v>60</v>
      </c>
      <c r="G115" s="30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2.75">
      <c r="A116" s="32"/>
      <c r="B116" s="35" t="s">
        <v>151</v>
      </c>
      <c r="C116" s="34" t="s">
        <v>3</v>
      </c>
      <c r="D116" s="54"/>
      <c r="E116" s="61">
        <v>100</v>
      </c>
      <c r="F116" s="30">
        <v>100</v>
      </c>
      <c r="G116" s="30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2.75" customHeight="1">
      <c r="A117" s="26" t="s">
        <v>72</v>
      </c>
      <c r="B117" s="33" t="s">
        <v>50</v>
      </c>
      <c r="C117" s="34" t="s">
        <v>30</v>
      </c>
      <c r="D117" s="54"/>
      <c r="E117" s="61">
        <v>23591</v>
      </c>
      <c r="F117" s="30">
        <v>23591</v>
      </c>
      <c r="G117" s="30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2.75">
      <c r="A118" s="32"/>
      <c r="B118" s="35" t="s">
        <v>151</v>
      </c>
      <c r="C118" s="34" t="s">
        <v>3</v>
      </c>
      <c r="D118" s="54"/>
      <c r="E118" s="61">
        <v>100</v>
      </c>
      <c r="F118" s="30">
        <v>100</v>
      </c>
      <c r="G118" s="30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39.75" customHeight="1">
      <c r="A119" s="26" t="s">
        <v>73</v>
      </c>
      <c r="B119" s="30" t="s">
        <v>110</v>
      </c>
      <c r="C119" s="37" t="s">
        <v>4</v>
      </c>
      <c r="D119" s="54" t="s">
        <v>216</v>
      </c>
      <c r="E119" s="86">
        <v>0</v>
      </c>
      <c r="F119" s="94">
        <v>0</v>
      </c>
      <c r="G119" s="30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2.75">
      <c r="A120" s="32"/>
      <c r="B120" s="35" t="s">
        <v>151</v>
      </c>
      <c r="C120" s="34" t="s">
        <v>3</v>
      </c>
      <c r="D120" s="28" t="s">
        <v>210</v>
      </c>
      <c r="E120" s="86"/>
      <c r="F120" s="94"/>
      <c r="G120" s="30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2.75" customHeight="1">
      <c r="A121" s="26" t="s">
        <v>74</v>
      </c>
      <c r="B121" s="30" t="s">
        <v>144</v>
      </c>
      <c r="C121" s="37" t="s">
        <v>11</v>
      </c>
      <c r="D121" s="28"/>
      <c r="E121" s="88">
        <v>0</v>
      </c>
      <c r="F121" s="95">
        <v>0</v>
      </c>
      <c r="G121" s="39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2.75">
      <c r="A122" s="32"/>
      <c r="B122" s="35" t="s">
        <v>151</v>
      </c>
      <c r="C122" s="34" t="s">
        <v>3</v>
      </c>
      <c r="D122" s="54"/>
      <c r="E122" s="61"/>
      <c r="F122" s="30"/>
      <c r="G122" s="30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2.75">
      <c r="A123" s="26"/>
      <c r="B123" s="44" t="s">
        <v>12</v>
      </c>
      <c r="C123" s="37"/>
      <c r="D123" s="28"/>
      <c r="E123" s="61"/>
      <c r="F123" s="30"/>
      <c r="G123" s="30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2.75">
      <c r="A124" s="26" t="s">
        <v>222</v>
      </c>
      <c r="B124" s="33" t="s">
        <v>49</v>
      </c>
      <c r="C124" s="37" t="s">
        <v>11</v>
      </c>
      <c r="D124" s="28"/>
      <c r="E124" s="90"/>
      <c r="F124" s="45"/>
      <c r="G124" s="45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2.75">
      <c r="A125" s="32"/>
      <c r="B125" s="35" t="s">
        <v>151</v>
      </c>
      <c r="C125" s="34" t="s">
        <v>3</v>
      </c>
      <c r="D125" s="54"/>
      <c r="E125" s="61"/>
      <c r="F125" s="30"/>
      <c r="G125" s="30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2.75">
      <c r="A126" s="26" t="s">
        <v>223</v>
      </c>
      <c r="B126" s="33" t="s">
        <v>19</v>
      </c>
      <c r="C126" s="37" t="s">
        <v>11</v>
      </c>
      <c r="D126" s="28"/>
      <c r="E126" s="87"/>
      <c r="F126" s="39"/>
      <c r="G126" s="39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2.75">
      <c r="A127" s="32"/>
      <c r="B127" s="35" t="s">
        <v>151</v>
      </c>
      <c r="C127" s="34" t="s">
        <v>3</v>
      </c>
      <c r="D127" s="54"/>
      <c r="E127" s="61"/>
      <c r="F127" s="30"/>
      <c r="G127" s="30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2.75">
      <c r="A128" s="26" t="s">
        <v>224</v>
      </c>
      <c r="B128" s="33" t="s">
        <v>20</v>
      </c>
      <c r="C128" s="37" t="s">
        <v>11</v>
      </c>
      <c r="D128" s="28"/>
      <c r="E128" s="87"/>
      <c r="F128" s="39"/>
      <c r="G128" s="39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>
      <c r="A129" s="32"/>
      <c r="B129" s="35" t="s">
        <v>151</v>
      </c>
      <c r="C129" s="34" t="s">
        <v>3</v>
      </c>
      <c r="D129" s="54"/>
      <c r="E129" s="61"/>
      <c r="F129" s="30"/>
      <c r="G129" s="30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>
      <c r="A130" s="26" t="s">
        <v>225</v>
      </c>
      <c r="B130" s="33" t="s">
        <v>13</v>
      </c>
      <c r="C130" s="37" t="s">
        <v>11</v>
      </c>
      <c r="D130" s="28"/>
      <c r="E130" s="87"/>
      <c r="F130" s="39"/>
      <c r="G130" s="39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>
      <c r="A131" s="32"/>
      <c r="B131" s="35" t="s">
        <v>151</v>
      </c>
      <c r="C131" s="34" t="s">
        <v>3</v>
      </c>
      <c r="D131" s="54"/>
      <c r="E131" s="61"/>
      <c r="F131" s="30"/>
      <c r="G131" s="30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>
      <c r="A132" s="26" t="s">
        <v>226</v>
      </c>
      <c r="B132" s="33" t="s">
        <v>14</v>
      </c>
      <c r="C132" s="37" t="s">
        <v>11</v>
      </c>
      <c r="D132" s="28"/>
      <c r="E132" s="87"/>
      <c r="F132" s="39"/>
      <c r="G132" s="39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>
      <c r="A133" s="32"/>
      <c r="B133" s="35" t="s">
        <v>151</v>
      </c>
      <c r="C133" s="34" t="s">
        <v>3</v>
      </c>
      <c r="D133" s="54"/>
      <c r="E133" s="61"/>
      <c r="F133" s="30"/>
      <c r="G133" s="30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>
      <c r="A134" s="26" t="s">
        <v>227</v>
      </c>
      <c r="B134" s="33" t="s">
        <v>61</v>
      </c>
      <c r="C134" s="37" t="s">
        <v>11</v>
      </c>
      <c r="D134" s="28"/>
      <c r="E134" s="87"/>
      <c r="F134" s="39"/>
      <c r="G134" s="39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>
      <c r="A135" s="32"/>
      <c r="B135" s="35" t="s">
        <v>151</v>
      </c>
      <c r="C135" s="34" t="s">
        <v>3</v>
      </c>
      <c r="D135" s="54"/>
      <c r="E135" s="61"/>
      <c r="F135" s="30"/>
      <c r="G135" s="30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>
      <c r="A136" s="26" t="s">
        <v>232</v>
      </c>
      <c r="B136" s="33" t="s">
        <v>62</v>
      </c>
      <c r="C136" s="37" t="s">
        <v>11</v>
      </c>
      <c r="D136" s="28"/>
      <c r="E136" s="87"/>
      <c r="F136" s="39"/>
      <c r="G136" s="39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>
      <c r="A137" s="32"/>
      <c r="B137" s="35" t="s">
        <v>151</v>
      </c>
      <c r="C137" s="34" t="s">
        <v>3</v>
      </c>
      <c r="D137" s="54"/>
      <c r="E137" s="61"/>
      <c r="F137" s="30"/>
      <c r="G137" s="30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25.5">
      <c r="A138" s="26" t="s">
        <v>75</v>
      </c>
      <c r="B138" s="30" t="s">
        <v>145</v>
      </c>
      <c r="C138" s="34"/>
      <c r="D138" s="54"/>
      <c r="E138" s="86">
        <v>0</v>
      </c>
      <c r="F138" s="94">
        <v>0</v>
      </c>
      <c r="G138" s="30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2.75" customHeight="1">
      <c r="A139" s="26" t="s">
        <v>228</v>
      </c>
      <c r="B139" s="33" t="s">
        <v>22</v>
      </c>
      <c r="C139" s="34" t="s">
        <v>53</v>
      </c>
      <c r="D139" s="54"/>
      <c r="E139" s="88"/>
      <c r="F139" s="95"/>
      <c r="G139" s="39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2.75">
      <c r="A140" s="32"/>
      <c r="B140" s="35" t="s">
        <v>151</v>
      </c>
      <c r="C140" s="34" t="s">
        <v>3</v>
      </c>
      <c r="D140" s="54"/>
      <c r="E140" s="86"/>
      <c r="F140" s="94"/>
      <c r="G140" s="30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3.5" customHeight="1">
      <c r="A141" s="26" t="s">
        <v>229</v>
      </c>
      <c r="B141" s="33" t="s">
        <v>23</v>
      </c>
      <c r="C141" s="34" t="s">
        <v>53</v>
      </c>
      <c r="D141" s="54"/>
      <c r="E141" s="88"/>
      <c r="F141" s="95"/>
      <c r="G141" s="39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2.75">
      <c r="A142" s="32"/>
      <c r="B142" s="35" t="s">
        <v>151</v>
      </c>
      <c r="C142" s="34" t="s">
        <v>3</v>
      </c>
      <c r="D142" s="54"/>
      <c r="E142" s="86"/>
      <c r="F142" s="94"/>
      <c r="G142" s="30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2" customHeight="1">
      <c r="A143" s="26" t="s">
        <v>230</v>
      </c>
      <c r="B143" s="33" t="s">
        <v>24</v>
      </c>
      <c r="C143" s="34" t="s">
        <v>53</v>
      </c>
      <c r="D143" s="54"/>
      <c r="E143" s="88"/>
      <c r="F143" s="95"/>
      <c r="G143" s="39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2.75">
      <c r="A144" s="32"/>
      <c r="B144" s="35" t="s">
        <v>151</v>
      </c>
      <c r="C144" s="34" t="s">
        <v>3</v>
      </c>
      <c r="D144" s="54"/>
      <c r="E144" s="86"/>
      <c r="F144" s="94"/>
      <c r="G144" s="30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2" customHeight="1">
      <c r="A145" s="26" t="s">
        <v>231</v>
      </c>
      <c r="B145" s="33" t="s">
        <v>25</v>
      </c>
      <c r="C145" s="34" t="s">
        <v>53</v>
      </c>
      <c r="D145" s="54"/>
      <c r="E145" s="88"/>
      <c r="F145" s="95"/>
      <c r="G145" s="39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2.75">
      <c r="A146" s="32"/>
      <c r="B146" s="35" t="s">
        <v>151</v>
      </c>
      <c r="C146" s="34" t="s">
        <v>3</v>
      </c>
      <c r="D146" s="54"/>
      <c r="E146" s="86"/>
      <c r="F146" s="94"/>
      <c r="G146" s="30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25.5" customHeight="1">
      <c r="A147" s="26" t="s">
        <v>76</v>
      </c>
      <c r="B147" s="30" t="s">
        <v>170</v>
      </c>
      <c r="C147" s="34"/>
      <c r="D147" s="54"/>
      <c r="E147" s="86">
        <v>0</v>
      </c>
      <c r="F147" s="94">
        <v>0</v>
      </c>
      <c r="G147" s="30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2.75">
      <c r="A148" s="26" t="s">
        <v>218</v>
      </c>
      <c r="B148" s="33" t="s">
        <v>49</v>
      </c>
      <c r="C148" s="34" t="s">
        <v>51</v>
      </c>
      <c r="D148" s="54"/>
      <c r="E148" s="87"/>
      <c r="F148" s="39"/>
      <c r="G148" s="39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2.75">
      <c r="A149" s="32"/>
      <c r="B149" s="35" t="s">
        <v>151</v>
      </c>
      <c r="C149" s="34" t="s">
        <v>3</v>
      </c>
      <c r="D149" s="54"/>
      <c r="E149" s="61"/>
      <c r="F149" s="30"/>
      <c r="G149" s="30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2.75">
      <c r="A150" s="26" t="s">
        <v>219</v>
      </c>
      <c r="B150" s="33" t="s">
        <v>104</v>
      </c>
      <c r="C150" s="34" t="s">
        <v>51</v>
      </c>
      <c r="D150" s="54"/>
      <c r="E150" s="87"/>
      <c r="F150" s="39"/>
      <c r="G150" s="39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2.75">
      <c r="A151" s="32"/>
      <c r="B151" s="35" t="s">
        <v>151</v>
      </c>
      <c r="C151" s="34" t="s">
        <v>3</v>
      </c>
      <c r="D151" s="54"/>
      <c r="E151" s="61"/>
      <c r="F151" s="30"/>
      <c r="G151" s="30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2.75">
      <c r="A152" s="26" t="s">
        <v>220</v>
      </c>
      <c r="B152" s="33" t="s">
        <v>103</v>
      </c>
      <c r="C152" s="34" t="s">
        <v>51</v>
      </c>
      <c r="D152" s="54"/>
      <c r="E152" s="87"/>
      <c r="F152" s="39"/>
      <c r="G152" s="39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2.75">
      <c r="A153" s="32"/>
      <c r="B153" s="35" t="s">
        <v>151</v>
      </c>
      <c r="C153" s="34" t="s">
        <v>3</v>
      </c>
      <c r="D153" s="54"/>
      <c r="E153" s="61"/>
      <c r="F153" s="30"/>
      <c r="G153" s="30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2.75">
      <c r="A154" s="26" t="s">
        <v>221</v>
      </c>
      <c r="B154" s="33" t="s">
        <v>13</v>
      </c>
      <c r="C154" s="34" t="s">
        <v>51</v>
      </c>
      <c r="D154" s="54"/>
      <c r="E154" s="87"/>
      <c r="F154" s="39"/>
      <c r="G154" s="39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2.75">
      <c r="A155" s="32"/>
      <c r="B155" s="35" t="s">
        <v>151</v>
      </c>
      <c r="C155" s="34" t="s">
        <v>3</v>
      </c>
      <c r="D155" s="54"/>
      <c r="E155" s="61"/>
      <c r="F155" s="30"/>
      <c r="G155" s="30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1:16" ht="12.75">
      <c r="A156" s="26" t="s">
        <v>233</v>
      </c>
      <c r="B156" s="33" t="s">
        <v>14</v>
      </c>
      <c r="C156" s="34" t="s">
        <v>51</v>
      </c>
      <c r="D156" s="54"/>
      <c r="E156" s="87"/>
      <c r="F156" s="39"/>
      <c r="G156" s="39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1:16" ht="12.75">
      <c r="A157" s="32"/>
      <c r="B157" s="35" t="s">
        <v>151</v>
      </c>
      <c r="C157" s="34" t="s">
        <v>3</v>
      </c>
      <c r="D157" s="54"/>
      <c r="E157" s="61"/>
      <c r="F157" s="30"/>
      <c r="G157" s="30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1:16" ht="12.75">
      <c r="A158" s="26" t="s">
        <v>234</v>
      </c>
      <c r="B158" s="33" t="s">
        <v>15</v>
      </c>
      <c r="C158" s="34" t="s">
        <v>51</v>
      </c>
      <c r="D158" s="54"/>
      <c r="E158" s="87"/>
      <c r="F158" s="39"/>
      <c r="G158" s="39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1:16" ht="12.75">
      <c r="A159" s="32"/>
      <c r="B159" s="35" t="s">
        <v>151</v>
      </c>
      <c r="C159" s="34" t="s">
        <v>3</v>
      </c>
      <c r="D159" s="54"/>
      <c r="E159" s="61"/>
      <c r="F159" s="30"/>
      <c r="G159" s="30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ht="12.75">
      <c r="A160" s="26" t="s">
        <v>235</v>
      </c>
      <c r="B160" s="33" t="s">
        <v>16</v>
      </c>
      <c r="C160" s="34" t="s">
        <v>51</v>
      </c>
      <c r="D160" s="54"/>
      <c r="E160" s="87"/>
      <c r="F160" s="39"/>
      <c r="G160" s="39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1:16" ht="12.75">
      <c r="A161" s="32"/>
      <c r="B161" s="35" t="s">
        <v>151</v>
      </c>
      <c r="C161" s="34" t="s">
        <v>3</v>
      </c>
      <c r="D161" s="54"/>
      <c r="E161" s="61"/>
      <c r="F161" s="30"/>
      <c r="G161" s="30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1:16" ht="12.75">
      <c r="A162" s="26" t="s">
        <v>236</v>
      </c>
      <c r="B162" s="33" t="s">
        <v>105</v>
      </c>
      <c r="C162" s="34" t="s">
        <v>51</v>
      </c>
      <c r="D162" s="54"/>
      <c r="E162" s="87"/>
      <c r="F162" s="39"/>
      <c r="G162" s="39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1:16" ht="12.75">
      <c r="A163" s="32"/>
      <c r="B163" s="35" t="s">
        <v>151</v>
      </c>
      <c r="C163" s="34" t="s">
        <v>3</v>
      </c>
      <c r="D163" s="54"/>
      <c r="E163" s="61"/>
      <c r="F163" s="30"/>
      <c r="G163" s="30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1:16" ht="12.75">
      <c r="A164" s="26" t="s">
        <v>238</v>
      </c>
      <c r="B164" s="33" t="s">
        <v>17</v>
      </c>
      <c r="C164" s="34" t="s">
        <v>51</v>
      </c>
      <c r="D164" s="54"/>
      <c r="E164" s="87"/>
      <c r="F164" s="39"/>
      <c r="G164" s="39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16" ht="12.75">
      <c r="A165" s="32"/>
      <c r="B165" s="35" t="s">
        <v>151</v>
      </c>
      <c r="C165" s="34" t="s">
        <v>3</v>
      </c>
      <c r="D165" s="54"/>
      <c r="E165" s="61"/>
      <c r="F165" s="30"/>
      <c r="G165" s="30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ht="12.75">
      <c r="A166" s="26" t="s">
        <v>237</v>
      </c>
      <c r="B166" s="33" t="s">
        <v>18</v>
      </c>
      <c r="C166" s="34" t="s">
        <v>52</v>
      </c>
      <c r="D166" s="54"/>
      <c r="E166" s="87"/>
      <c r="F166" s="39"/>
      <c r="G166" s="39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ht="12.75">
      <c r="A167" s="32"/>
      <c r="B167" s="35" t="s">
        <v>151</v>
      </c>
      <c r="C167" s="34" t="s">
        <v>3</v>
      </c>
      <c r="D167" s="54"/>
      <c r="E167" s="61"/>
      <c r="F167" s="30"/>
      <c r="G167" s="30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ht="15.75" customHeight="1">
      <c r="A168" s="26"/>
      <c r="B168" s="27" t="s">
        <v>26</v>
      </c>
      <c r="C168" s="46"/>
      <c r="D168" s="55"/>
      <c r="E168" s="61"/>
      <c r="F168" s="30"/>
      <c r="G168" s="30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ht="12.75">
      <c r="A169" s="32" t="s">
        <v>77</v>
      </c>
      <c r="B169" s="33" t="s">
        <v>45</v>
      </c>
      <c r="C169" s="34" t="s">
        <v>30</v>
      </c>
      <c r="D169" s="54"/>
      <c r="E169" s="61">
        <v>2461</v>
      </c>
      <c r="F169" s="30">
        <v>2500</v>
      </c>
      <c r="G169" s="30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ht="12.75">
      <c r="A170" s="32"/>
      <c r="B170" s="35" t="s">
        <v>151</v>
      </c>
      <c r="C170" s="34" t="s">
        <v>3</v>
      </c>
      <c r="D170" s="54"/>
      <c r="E170" s="86">
        <v>101</v>
      </c>
      <c r="F170" s="94">
        <v>100</v>
      </c>
      <c r="G170" s="30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ht="12.75">
      <c r="A171" s="26" t="s">
        <v>239</v>
      </c>
      <c r="B171" s="43" t="s">
        <v>84</v>
      </c>
      <c r="C171" s="34" t="s">
        <v>30</v>
      </c>
      <c r="D171" s="54"/>
      <c r="E171" s="61">
        <v>21</v>
      </c>
      <c r="F171" s="30">
        <v>19</v>
      </c>
      <c r="G171" s="30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1:16" ht="12.75">
      <c r="A172" s="32"/>
      <c r="B172" s="35" t="s">
        <v>151</v>
      </c>
      <c r="C172" s="34" t="s">
        <v>3</v>
      </c>
      <c r="D172" s="54"/>
      <c r="E172" s="61">
        <v>110.5</v>
      </c>
      <c r="F172" s="94">
        <v>106</v>
      </c>
      <c r="G172" s="30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16" ht="38.25">
      <c r="A173" s="26" t="s">
        <v>78</v>
      </c>
      <c r="B173" s="30" t="s">
        <v>108</v>
      </c>
      <c r="C173" s="34" t="s">
        <v>4</v>
      </c>
      <c r="D173" s="28" t="s">
        <v>211</v>
      </c>
      <c r="E173" s="88">
        <v>332600</v>
      </c>
      <c r="F173" s="96">
        <v>720698.7</v>
      </c>
      <c r="G173" s="39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1:16" ht="25.5">
      <c r="A174" s="26"/>
      <c r="B174" s="35" t="s">
        <v>10</v>
      </c>
      <c r="C174" s="46" t="s">
        <v>3</v>
      </c>
      <c r="D174" s="53"/>
      <c r="E174" s="87">
        <v>71.9</v>
      </c>
      <c r="F174" s="97">
        <v>70.7</v>
      </c>
      <c r="G174" s="40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1:16" ht="13.5" customHeight="1">
      <c r="A175" s="26" t="s">
        <v>79</v>
      </c>
      <c r="B175" s="30" t="s">
        <v>54</v>
      </c>
      <c r="C175" s="34" t="s">
        <v>6</v>
      </c>
      <c r="D175" s="54"/>
      <c r="E175" s="61">
        <v>81.7</v>
      </c>
      <c r="F175" s="42">
        <v>122.1</v>
      </c>
      <c r="G175" s="30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ht="12.75">
      <c r="A176" s="32"/>
      <c r="B176" s="35" t="s">
        <v>151</v>
      </c>
      <c r="C176" s="34" t="s">
        <v>3</v>
      </c>
      <c r="D176" s="54"/>
      <c r="E176" s="61">
        <v>113.3</v>
      </c>
      <c r="F176" s="42">
        <v>76.2</v>
      </c>
      <c r="G176" s="30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ht="12.75">
      <c r="A177" s="26" t="s">
        <v>171</v>
      </c>
      <c r="B177" s="43" t="s">
        <v>27</v>
      </c>
      <c r="C177" s="34" t="s">
        <v>6</v>
      </c>
      <c r="D177" s="54"/>
      <c r="E177" s="87">
        <v>81.7</v>
      </c>
      <c r="F177" s="97">
        <v>108.9</v>
      </c>
      <c r="G177" s="39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1:16" ht="12.75">
      <c r="A178" s="32"/>
      <c r="B178" s="35" t="s">
        <v>151</v>
      </c>
      <c r="C178" s="34" t="s">
        <v>3</v>
      </c>
      <c r="D178" s="54"/>
      <c r="E178" s="61">
        <v>113.3</v>
      </c>
      <c r="F178" s="98">
        <v>72</v>
      </c>
      <c r="G178" s="30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1:16" ht="15" customHeight="1">
      <c r="A179" s="26"/>
      <c r="B179" s="27" t="s">
        <v>149</v>
      </c>
      <c r="C179" s="34"/>
      <c r="D179" s="54"/>
      <c r="E179" s="61"/>
      <c r="F179" s="30"/>
      <c r="G179" s="30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1:16" ht="12.75">
      <c r="A180" s="26" t="s">
        <v>80</v>
      </c>
      <c r="B180" s="47" t="s">
        <v>86</v>
      </c>
      <c r="C180" s="34" t="s">
        <v>30</v>
      </c>
      <c r="D180" s="54"/>
      <c r="E180" s="61">
        <v>1052</v>
      </c>
      <c r="F180" s="30">
        <v>1052</v>
      </c>
      <c r="G180" s="30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ht="12.75">
      <c r="A181" s="32"/>
      <c r="B181" s="35" t="s">
        <v>151</v>
      </c>
      <c r="C181" s="34" t="s">
        <v>3</v>
      </c>
      <c r="D181" s="54"/>
      <c r="E181" s="86">
        <v>100</v>
      </c>
      <c r="F181" s="94">
        <v>100</v>
      </c>
      <c r="G181" s="30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ht="12.75" customHeight="1">
      <c r="A182" s="26" t="s">
        <v>240</v>
      </c>
      <c r="B182" s="43" t="s">
        <v>87</v>
      </c>
      <c r="C182" s="34" t="s">
        <v>30</v>
      </c>
      <c r="D182" s="54"/>
      <c r="E182" s="61">
        <v>52</v>
      </c>
      <c r="F182" s="30">
        <v>50</v>
      </c>
      <c r="G182" s="30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1:16" ht="12.75">
      <c r="A183" s="32"/>
      <c r="B183" s="35" t="s">
        <v>151</v>
      </c>
      <c r="C183" s="34" t="s">
        <v>3</v>
      </c>
      <c r="D183" s="54"/>
      <c r="E183" s="86">
        <v>248</v>
      </c>
      <c r="F183" s="94">
        <v>238</v>
      </c>
      <c r="G183" s="30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1:16" s="67" customFormat="1" ht="12.75">
      <c r="A184" s="41"/>
      <c r="B184" s="65" t="s">
        <v>88</v>
      </c>
      <c r="C184" s="64"/>
      <c r="D184" s="66"/>
      <c r="E184" s="61"/>
      <c r="F184" s="42"/>
      <c r="G184" s="42"/>
      <c r="H184" s="62"/>
      <c r="I184" s="62"/>
      <c r="J184" s="62"/>
      <c r="K184" s="62"/>
      <c r="L184" s="62"/>
      <c r="M184" s="62"/>
      <c r="N184" s="62"/>
      <c r="O184" s="62"/>
      <c r="P184" s="62"/>
    </row>
    <row r="185" spans="1:16" s="67" customFormat="1" ht="12.75">
      <c r="A185" s="41" t="s">
        <v>241</v>
      </c>
      <c r="B185" s="68" t="s">
        <v>37</v>
      </c>
      <c r="C185" s="64" t="s">
        <v>30</v>
      </c>
      <c r="D185" s="66"/>
      <c r="E185" s="61">
        <v>14</v>
      </c>
      <c r="F185" s="61">
        <v>13</v>
      </c>
      <c r="G185" s="42"/>
      <c r="H185" s="62"/>
      <c r="I185" s="62"/>
      <c r="J185" s="62"/>
      <c r="K185" s="62"/>
      <c r="L185" s="62"/>
      <c r="M185" s="62"/>
      <c r="N185" s="62"/>
      <c r="O185" s="62"/>
      <c r="P185" s="62"/>
    </row>
    <row r="186" spans="1:16" s="67" customFormat="1" ht="12.75" customHeight="1">
      <c r="A186" s="41" t="s">
        <v>242</v>
      </c>
      <c r="B186" s="68" t="s">
        <v>36</v>
      </c>
      <c r="C186" s="64" t="s">
        <v>30</v>
      </c>
      <c r="D186" s="66"/>
      <c r="E186" s="61">
        <v>12</v>
      </c>
      <c r="F186" s="61">
        <v>15</v>
      </c>
      <c r="G186" s="42"/>
      <c r="H186" s="62"/>
      <c r="I186" s="62"/>
      <c r="J186" s="62"/>
      <c r="K186" s="62"/>
      <c r="L186" s="62"/>
      <c r="M186" s="62"/>
      <c r="N186" s="62"/>
      <c r="O186" s="62"/>
      <c r="P186" s="62"/>
    </row>
    <row r="187" spans="1:16" s="67" customFormat="1" ht="12.75">
      <c r="A187" s="41" t="s">
        <v>243</v>
      </c>
      <c r="B187" s="68" t="s">
        <v>38</v>
      </c>
      <c r="C187" s="64" t="s">
        <v>30</v>
      </c>
      <c r="D187" s="66"/>
      <c r="E187" s="61">
        <v>1</v>
      </c>
      <c r="F187" s="61">
        <v>1</v>
      </c>
      <c r="G187" s="42"/>
      <c r="H187" s="62"/>
      <c r="I187" s="62"/>
      <c r="J187" s="62"/>
      <c r="K187" s="62"/>
      <c r="L187" s="62"/>
      <c r="M187" s="62"/>
      <c r="N187" s="62"/>
      <c r="O187" s="62"/>
      <c r="P187" s="62"/>
    </row>
    <row r="188" spans="1:16" s="67" customFormat="1" ht="12.75">
      <c r="A188" s="41" t="s">
        <v>245</v>
      </c>
      <c r="B188" s="68" t="s">
        <v>106</v>
      </c>
      <c r="C188" s="64" t="s">
        <v>30</v>
      </c>
      <c r="D188" s="66"/>
      <c r="E188" s="61">
        <v>1</v>
      </c>
      <c r="F188" s="61">
        <v>1</v>
      </c>
      <c r="G188" s="42"/>
      <c r="H188" s="62"/>
      <c r="I188" s="62"/>
      <c r="J188" s="62"/>
      <c r="K188" s="62"/>
      <c r="L188" s="62"/>
      <c r="M188" s="62"/>
      <c r="N188" s="62"/>
      <c r="O188" s="62"/>
      <c r="P188" s="62"/>
    </row>
    <row r="189" spans="1:16" s="67" customFormat="1" ht="12.75">
      <c r="A189" s="41" t="s">
        <v>244</v>
      </c>
      <c r="B189" s="68" t="s">
        <v>107</v>
      </c>
      <c r="C189" s="64" t="s">
        <v>30</v>
      </c>
      <c r="D189" s="66"/>
      <c r="E189" s="61">
        <v>0</v>
      </c>
      <c r="F189" s="61">
        <v>0</v>
      </c>
      <c r="G189" s="4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1:16" s="67" customFormat="1" ht="12.75">
      <c r="A190" s="41" t="s">
        <v>246</v>
      </c>
      <c r="B190" s="68" t="s">
        <v>137</v>
      </c>
      <c r="C190" s="64" t="s">
        <v>30</v>
      </c>
      <c r="D190" s="66"/>
      <c r="E190" s="61">
        <v>24</v>
      </c>
      <c r="F190" s="61">
        <v>20</v>
      </c>
      <c r="G190" s="42"/>
      <c r="H190" s="62"/>
      <c r="I190" s="62"/>
      <c r="J190" s="62"/>
      <c r="K190" s="62"/>
      <c r="L190" s="62"/>
      <c r="M190" s="62"/>
      <c r="N190" s="62"/>
      <c r="O190" s="62"/>
      <c r="P190" s="62"/>
    </row>
    <row r="191" spans="1:16" ht="51">
      <c r="A191" s="26" t="s">
        <v>81</v>
      </c>
      <c r="B191" s="30" t="s">
        <v>138</v>
      </c>
      <c r="C191" s="34" t="s">
        <v>4</v>
      </c>
      <c r="D191" s="56" t="s">
        <v>212</v>
      </c>
      <c r="E191" s="88">
        <v>2499200</v>
      </c>
      <c r="F191" s="97">
        <v>4803580.4</v>
      </c>
      <c r="G191" s="39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2.75">
      <c r="A192" s="32"/>
      <c r="B192" s="35" t="s">
        <v>151</v>
      </c>
      <c r="C192" s="34" t="s">
        <v>3</v>
      </c>
      <c r="D192" s="28" t="s">
        <v>212</v>
      </c>
      <c r="E192" s="86">
        <v>116</v>
      </c>
      <c r="F192" s="42">
        <v>117.8</v>
      </c>
      <c r="G192" s="30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5" customHeight="1">
      <c r="A193" s="26"/>
      <c r="B193" s="27" t="s">
        <v>7</v>
      </c>
      <c r="C193" s="37"/>
      <c r="D193" s="28"/>
      <c r="E193" s="87"/>
      <c r="F193" s="39"/>
      <c r="G193" s="39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2.75" customHeight="1">
      <c r="A194" s="26" t="s">
        <v>82</v>
      </c>
      <c r="B194" s="47" t="s">
        <v>150</v>
      </c>
      <c r="C194" s="37" t="s">
        <v>30</v>
      </c>
      <c r="D194" s="28"/>
      <c r="E194" s="87">
        <v>6343</v>
      </c>
      <c r="F194" s="87">
        <v>7151</v>
      </c>
      <c r="G194" s="39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2.75">
      <c r="A195" s="32"/>
      <c r="B195" s="35" t="s">
        <v>151</v>
      </c>
      <c r="C195" s="34" t="s">
        <v>3</v>
      </c>
      <c r="D195" s="54"/>
      <c r="E195" s="86">
        <v>104</v>
      </c>
      <c r="F195" s="86">
        <v>109.1</v>
      </c>
      <c r="G195" s="30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2.75">
      <c r="A196" s="26" t="s">
        <v>172</v>
      </c>
      <c r="B196" s="43" t="s">
        <v>84</v>
      </c>
      <c r="C196" s="37" t="s">
        <v>30</v>
      </c>
      <c r="D196" s="28"/>
      <c r="E196" s="87">
        <v>212</v>
      </c>
      <c r="F196" s="87">
        <v>209</v>
      </c>
      <c r="G196" s="39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2.75">
      <c r="A197" s="32"/>
      <c r="B197" s="35" t="s">
        <v>151</v>
      </c>
      <c r="C197" s="34" t="s">
        <v>3</v>
      </c>
      <c r="D197" s="54"/>
      <c r="E197" s="86">
        <v>143</v>
      </c>
      <c r="F197" s="86">
        <v>125</v>
      </c>
      <c r="G197" s="30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25.5">
      <c r="A198" s="26" t="s">
        <v>83</v>
      </c>
      <c r="B198" s="30" t="s">
        <v>55</v>
      </c>
      <c r="C198" s="49" t="s">
        <v>4</v>
      </c>
      <c r="D198" s="56"/>
      <c r="E198" s="88">
        <v>12762500</v>
      </c>
      <c r="F198" s="96">
        <v>25678024</v>
      </c>
      <c r="G198" s="40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25.5">
      <c r="A199" s="26"/>
      <c r="B199" s="35" t="s">
        <v>8</v>
      </c>
      <c r="C199" s="49" t="s">
        <v>3</v>
      </c>
      <c r="D199" s="56"/>
      <c r="E199" s="87">
        <v>114.1</v>
      </c>
      <c r="F199" s="97">
        <v>114.2</v>
      </c>
      <c r="G199" s="40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5" customHeight="1">
      <c r="A200" s="26"/>
      <c r="B200" s="27" t="s">
        <v>34</v>
      </c>
      <c r="C200" s="34"/>
      <c r="D200" s="54"/>
      <c r="E200" s="61"/>
      <c r="F200" s="30"/>
      <c r="G200" s="30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2.75">
      <c r="A201" s="50" t="s">
        <v>85</v>
      </c>
      <c r="B201" s="30" t="s">
        <v>28</v>
      </c>
      <c r="C201" s="34" t="s">
        <v>21</v>
      </c>
      <c r="D201" s="54"/>
      <c r="E201" s="87">
        <v>627</v>
      </c>
      <c r="F201" s="97">
        <v>627</v>
      </c>
      <c r="G201" s="39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2.75">
      <c r="A202" s="32"/>
      <c r="B202" s="35" t="s">
        <v>151</v>
      </c>
      <c r="C202" s="34" t="s">
        <v>3</v>
      </c>
      <c r="D202" s="54"/>
      <c r="E202" s="61">
        <v>113.6</v>
      </c>
      <c r="F202" s="42">
        <v>113.6</v>
      </c>
      <c r="G202" s="30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ht="12.75">
      <c r="A203" s="50" t="s">
        <v>89</v>
      </c>
      <c r="B203" s="30" t="s">
        <v>29</v>
      </c>
      <c r="C203" s="34" t="s">
        <v>30</v>
      </c>
      <c r="D203" s="54"/>
      <c r="E203" s="87">
        <v>85707</v>
      </c>
      <c r="F203" s="97">
        <v>85707</v>
      </c>
      <c r="G203" s="39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2.75">
      <c r="A204" s="32"/>
      <c r="B204" s="35" t="s">
        <v>151</v>
      </c>
      <c r="C204" s="34" t="s">
        <v>3</v>
      </c>
      <c r="D204" s="54"/>
      <c r="E204" s="61">
        <v>97.7</v>
      </c>
      <c r="F204" s="42">
        <v>97.7</v>
      </c>
      <c r="G204" s="30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2.75">
      <c r="A205" s="50" t="s">
        <v>90</v>
      </c>
      <c r="B205" s="30" t="s">
        <v>31</v>
      </c>
      <c r="C205" s="34" t="s">
        <v>3</v>
      </c>
      <c r="D205" s="54"/>
      <c r="E205" s="87">
        <v>70.6</v>
      </c>
      <c r="F205" s="97">
        <v>68.6</v>
      </c>
      <c r="G205" s="39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2.75">
      <c r="A206" s="32"/>
      <c r="B206" s="35" t="s">
        <v>151</v>
      </c>
      <c r="C206" s="34" t="s">
        <v>3</v>
      </c>
      <c r="D206" s="54"/>
      <c r="E206" s="61">
        <v>101.4</v>
      </c>
      <c r="F206" s="42">
        <v>100.5</v>
      </c>
      <c r="G206" s="30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38.25" customHeight="1">
      <c r="A207" s="50" t="s">
        <v>91</v>
      </c>
      <c r="B207" s="33" t="s">
        <v>147</v>
      </c>
      <c r="C207" s="46" t="s">
        <v>4</v>
      </c>
      <c r="D207" s="55"/>
      <c r="E207" s="87">
        <f>E210+E212+E214</f>
        <v>6121569.5</v>
      </c>
      <c r="F207" s="88">
        <f aca="true" t="shared" si="1" ref="F207:P207">F210+F212+F214</f>
        <v>13387248.299999999</v>
      </c>
      <c r="G207" s="38">
        <f t="shared" si="1"/>
        <v>0</v>
      </c>
      <c r="H207" s="38">
        <f t="shared" si="1"/>
        <v>0</v>
      </c>
      <c r="I207" s="38">
        <f t="shared" si="1"/>
        <v>0</v>
      </c>
      <c r="J207" s="38">
        <f t="shared" si="1"/>
        <v>0</v>
      </c>
      <c r="K207" s="38">
        <f t="shared" si="1"/>
        <v>0</v>
      </c>
      <c r="L207" s="38">
        <f t="shared" si="1"/>
        <v>0</v>
      </c>
      <c r="M207" s="38">
        <f t="shared" si="1"/>
        <v>0</v>
      </c>
      <c r="N207" s="38">
        <f t="shared" si="1"/>
        <v>0</v>
      </c>
      <c r="O207" s="38">
        <f t="shared" si="1"/>
        <v>0</v>
      </c>
      <c r="P207" s="38">
        <f t="shared" si="1"/>
        <v>0</v>
      </c>
    </row>
    <row r="208" spans="1:16" ht="12.75">
      <c r="A208" s="32"/>
      <c r="B208" s="35" t="s">
        <v>151</v>
      </c>
      <c r="C208" s="34" t="s">
        <v>3</v>
      </c>
      <c r="D208" s="54"/>
      <c r="E208" s="86">
        <v>124</v>
      </c>
      <c r="F208" s="98">
        <v>125.1</v>
      </c>
      <c r="G208" s="30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2.75">
      <c r="A209" s="50"/>
      <c r="B209" s="48" t="s">
        <v>102</v>
      </c>
      <c r="C209" s="46"/>
      <c r="D209" s="55"/>
      <c r="E209" s="87"/>
      <c r="F209" s="39"/>
      <c r="G209" s="39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25.5">
      <c r="A210" s="50" t="s">
        <v>247</v>
      </c>
      <c r="B210" s="33" t="s">
        <v>139</v>
      </c>
      <c r="C210" s="46" t="s">
        <v>4</v>
      </c>
      <c r="D210" s="56" t="s">
        <v>213</v>
      </c>
      <c r="E210" s="87">
        <v>4766896.6</v>
      </c>
      <c r="F210" s="95">
        <v>10794496.2</v>
      </c>
      <c r="G210" s="39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2.75">
      <c r="A211" s="32"/>
      <c r="B211" s="35" t="s">
        <v>151</v>
      </c>
      <c r="C211" s="34" t="s">
        <v>3</v>
      </c>
      <c r="D211" s="56" t="s">
        <v>213</v>
      </c>
      <c r="E211" s="61">
        <v>126.5</v>
      </c>
      <c r="F211" s="30">
        <v>127.8</v>
      </c>
      <c r="G211" s="30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ht="25.5">
      <c r="A212" s="50" t="s">
        <v>248</v>
      </c>
      <c r="B212" s="33" t="s">
        <v>141</v>
      </c>
      <c r="C212" s="46" t="s">
        <v>4</v>
      </c>
      <c r="D212" s="56" t="s">
        <v>214</v>
      </c>
      <c r="E212" s="87">
        <v>50</v>
      </c>
      <c r="F212" s="97">
        <v>100</v>
      </c>
      <c r="G212" s="39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1:16" ht="12.75">
      <c r="A213" s="32"/>
      <c r="B213" s="35" t="s">
        <v>151</v>
      </c>
      <c r="C213" s="34" t="s">
        <v>3</v>
      </c>
      <c r="D213" s="56" t="s">
        <v>214</v>
      </c>
      <c r="E213" s="61">
        <v>0.4</v>
      </c>
      <c r="F213" s="42">
        <v>0.3</v>
      </c>
      <c r="G213" s="30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1:16" ht="12.75">
      <c r="A214" s="50" t="s">
        <v>249</v>
      </c>
      <c r="B214" s="33" t="s">
        <v>140</v>
      </c>
      <c r="C214" s="46" t="s">
        <v>4</v>
      </c>
      <c r="D214" s="56" t="s">
        <v>215</v>
      </c>
      <c r="E214" s="87">
        <v>1354622.9</v>
      </c>
      <c r="F214" s="39">
        <v>2592652.1</v>
      </c>
      <c r="G214" s="39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1:16" ht="12.75">
      <c r="A215" s="32"/>
      <c r="B215" s="35" t="s">
        <v>151</v>
      </c>
      <c r="C215" s="34" t="s">
        <v>3</v>
      </c>
      <c r="D215" s="56" t="s">
        <v>215</v>
      </c>
      <c r="E215" s="61">
        <v>117.7</v>
      </c>
      <c r="F215" s="30">
        <v>116.6</v>
      </c>
      <c r="G215" s="30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1:16" ht="12.75">
      <c r="A216" s="50" t="s">
        <v>92</v>
      </c>
      <c r="B216" s="33" t="s">
        <v>32</v>
      </c>
      <c r="C216" s="34" t="s">
        <v>33</v>
      </c>
      <c r="D216" s="54"/>
      <c r="E216" s="87">
        <v>500327</v>
      </c>
      <c r="F216" s="97">
        <v>800806</v>
      </c>
      <c r="G216" s="39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1:16" ht="12.75">
      <c r="A217" s="32"/>
      <c r="B217" s="35" t="s">
        <v>151</v>
      </c>
      <c r="C217" s="34" t="s">
        <v>3</v>
      </c>
      <c r="D217" s="54"/>
      <c r="E217" s="61">
        <v>107.7</v>
      </c>
      <c r="F217" s="42">
        <v>107.8</v>
      </c>
      <c r="G217" s="30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1:16" ht="12.75">
      <c r="A218" s="50" t="s">
        <v>173</v>
      </c>
      <c r="B218" s="43" t="s">
        <v>217</v>
      </c>
      <c r="C218" s="34" t="s">
        <v>33</v>
      </c>
      <c r="D218" s="54"/>
      <c r="E218" s="87">
        <v>297227</v>
      </c>
      <c r="F218" s="97">
        <v>574404</v>
      </c>
      <c r="G218" s="39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1:16" ht="12.75">
      <c r="A219" s="32"/>
      <c r="B219" s="35" t="s">
        <v>151</v>
      </c>
      <c r="C219" s="34" t="s">
        <v>3</v>
      </c>
      <c r="D219" s="54"/>
      <c r="E219" s="61">
        <v>101.5</v>
      </c>
      <c r="F219" s="42">
        <v>103.9</v>
      </c>
      <c r="G219" s="30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1:16" ht="15" customHeight="1">
      <c r="A220" s="26"/>
      <c r="B220" s="27" t="s">
        <v>270</v>
      </c>
      <c r="C220" s="34"/>
      <c r="D220" s="54"/>
      <c r="E220" s="87"/>
      <c r="F220" s="39"/>
      <c r="G220" s="40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1:16" ht="25.5">
      <c r="A221" s="26" t="s">
        <v>93</v>
      </c>
      <c r="B221" s="33" t="s">
        <v>101</v>
      </c>
      <c r="C221" s="34" t="s">
        <v>4</v>
      </c>
      <c r="D221" s="54"/>
      <c r="E221" s="92"/>
      <c r="F221" s="39"/>
      <c r="G221" s="40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1:16" ht="25.5">
      <c r="A222" s="26"/>
      <c r="B222" s="35" t="s">
        <v>10</v>
      </c>
      <c r="C222" s="46" t="s">
        <v>3</v>
      </c>
      <c r="D222" s="55"/>
      <c r="E222" s="93"/>
      <c r="F222" s="39"/>
      <c r="G222" s="40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1:16" ht="15" customHeight="1">
      <c r="A223" s="26"/>
      <c r="B223" s="27" t="s">
        <v>271</v>
      </c>
      <c r="C223" s="34"/>
      <c r="D223" s="54"/>
      <c r="E223" s="61"/>
      <c r="F223" s="30"/>
      <c r="G223" s="30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1:16" ht="25.5">
      <c r="A224" s="26" t="s">
        <v>94</v>
      </c>
      <c r="B224" s="51" t="s">
        <v>142</v>
      </c>
      <c r="C224" s="46" t="s">
        <v>4</v>
      </c>
      <c r="D224" s="55"/>
      <c r="E224" s="88">
        <v>3428645</v>
      </c>
      <c r="F224" s="39"/>
      <c r="G224" s="39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1:16" ht="12.75">
      <c r="A225" s="32"/>
      <c r="B225" s="35" t="s">
        <v>151</v>
      </c>
      <c r="C225" s="34" t="s">
        <v>3</v>
      </c>
      <c r="D225" s="54"/>
      <c r="E225" s="61">
        <v>223.1</v>
      </c>
      <c r="F225" s="30"/>
      <c r="G225" s="30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1:16" ht="12.75">
      <c r="A226" s="26" t="s">
        <v>95</v>
      </c>
      <c r="B226" s="33" t="s">
        <v>56</v>
      </c>
      <c r="C226" s="34" t="s">
        <v>4</v>
      </c>
      <c r="D226" s="54"/>
      <c r="E226" s="88">
        <v>4402006</v>
      </c>
      <c r="F226" s="39"/>
      <c r="G226" s="39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1:16" ht="12.75">
      <c r="A227" s="32"/>
      <c r="B227" s="35" t="s">
        <v>151</v>
      </c>
      <c r="C227" s="34" t="s">
        <v>3</v>
      </c>
      <c r="D227" s="54"/>
      <c r="E227" s="61">
        <v>174.7</v>
      </c>
      <c r="F227" s="30"/>
      <c r="G227" s="30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1:16" ht="12.75">
      <c r="A228" s="26" t="s">
        <v>96</v>
      </c>
      <c r="B228" s="30" t="s">
        <v>57</v>
      </c>
      <c r="C228" s="34" t="s">
        <v>4</v>
      </c>
      <c r="D228" s="54"/>
      <c r="E228" s="88">
        <v>973361</v>
      </c>
      <c r="F228" s="39"/>
      <c r="G228" s="39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1:16" ht="12.75">
      <c r="A229" s="32"/>
      <c r="B229" s="35" t="s">
        <v>151</v>
      </c>
      <c r="C229" s="34" t="s">
        <v>3</v>
      </c>
      <c r="D229" s="54"/>
      <c r="E229" s="86">
        <v>99</v>
      </c>
      <c r="F229" s="30"/>
      <c r="G229" s="30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1:16" ht="12.75">
      <c r="A230" s="26" t="s">
        <v>97</v>
      </c>
      <c r="B230" s="30" t="s">
        <v>58</v>
      </c>
      <c r="C230" s="34" t="s">
        <v>3</v>
      </c>
      <c r="D230" s="54"/>
      <c r="E230" s="87">
        <v>39.6</v>
      </c>
      <c r="F230" s="39"/>
      <c r="G230" s="39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1:16" ht="15" customHeight="1">
      <c r="A231" s="26"/>
      <c r="B231" s="27" t="s">
        <v>48</v>
      </c>
      <c r="C231" s="37"/>
      <c r="D231" s="28"/>
      <c r="E231" s="89"/>
      <c r="F231" s="30"/>
      <c r="G231" s="30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1:16" ht="25.5">
      <c r="A232" s="26" t="s">
        <v>98</v>
      </c>
      <c r="B232" s="30" t="s">
        <v>272</v>
      </c>
      <c r="C232" s="49" t="s">
        <v>5</v>
      </c>
      <c r="D232" s="56"/>
      <c r="E232" s="87">
        <v>73425.1</v>
      </c>
      <c r="F232" s="39"/>
      <c r="G232" s="39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1:16" ht="12.75">
      <c r="A233" s="32"/>
      <c r="B233" s="35" t="s">
        <v>151</v>
      </c>
      <c r="C233" s="34" t="s">
        <v>3</v>
      </c>
      <c r="D233" s="54"/>
      <c r="E233" s="61">
        <v>117.8</v>
      </c>
      <c r="F233" s="30"/>
      <c r="G233" s="30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ht="25.5">
      <c r="A234" s="26" t="s">
        <v>99</v>
      </c>
      <c r="B234" s="30" t="s">
        <v>174</v>
      </c>
      <c r="C234" s="37" t="s">
        <v>2</v>
      </c>
      <c r="D234" s="28"/>
      <c r="E234" s="87">
        <v>524</v>
      </c>
      <c r="F234" s="97">
        <v>514</v>
      </c>
      <c r="G234" s="39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ht="12.75">
      <c r="A235" s="32"/>
      <c r="B235" s="35" t="s">
        <v>151</v>
      </c>
      <c r="C235" s="34" t="s">
        <v>3</v>
      </c>
      <c r="D235" s="54"/>
      <c r="E235" s="61">
        <v>69.8</v>
      </c>
      <c r="F235" s="42">
        <v>66.3</v>
      </c>
      <c r="G235" s="30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ht="12.75">
      <c r="A236" s="26" t="s">
        <v>100</v>
      </c>
      <c r="B236" s="30" t="s">
        <v>60</v>
      </c>
      <c r="C236" s="49" t="s">
        <v>3</v>
      </c>
      <c r="D236" s="56"/>
      <c r="E236" s="87">
        <v>0.2</v>
      </c>
      <c r="F236" s="97">
        <v>0.2</v>
      </c>
      <c r="G236" s="39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2:7" s="10" customFormat="1" ht="12.75">
      <c r="B237" s="8"/>
      <c r="C237" s="79"/>
      <c r="D237" s="9"/>
      <c r="E237" s="91"/>
      <c r="F237" s="8"/>
      <c r="G237" s="8"/>
    </row>
    <row r="238" spans="1:7" s="10" customFormat="1" ht="12.75">
      <c r="A238" s="10" t="s">
        <v>251</v>
      </c>
      <c r="B238" s="8"/>
      <c r="C238" s="80"/>
      <c r="D238" s="11"/>
      <c r="E238" s="91"/>
      <c r="F238" s="8"/>
      <c r="G238" s="8"/>
    </row>
    <row r="239" spans="1:7" s="10" customFormat="1" ht="12.75">
      <c r="A239" s="7" t="s">
        <v>252</v>
      </c>
      <c r="B239" s="8"/>
      <c r="C239" s="80"/>
      <c r="D239" s="11"/>
      <c r="E239" s="91"/>
      <c r="F239" s="8"/>
      <c r="G239" s="8"/>
    </row>
    <row r="240" spans="1:7" s="10" customFormat="1" ht="12.75">
      <c r="A240" s="7"/>
      <c r="B240" s="8"/>
      <c r="C240" s="80"/>
      <c r="D240" s="11"/>
      <c r="E240" s="91"/>
      <c r="F240" s="8"/>
      <c r="G240" s="8"/>
    </row>
    <row r="241" spans="1:7" s="10" customFormat="1" ht="12.75">
      <c r="A241" s="7"/>
      <c r="B241" s="8"/>
      <c r="C241" s="80"/>
      <c r="D241" s="11"/>
      <c r="E241" s="91"/>
      <c r="F241" s="8"/>
      <c r="G241" s="8"/>
    </row>
    <row r="242" spans="1:7" s="10" customFormat="1" ht="12.75">
      <c r="A242" s="7"/>
      <c r="B242" s="8"/>
      <c r="C242" s="80"/>
      <c r="D242" s="11"/>
      <c r="E242" s="91"/>
      <c r="F242" s="8"/>
      <c r="G242" s="8"/>
    </row>
    <row r="243" spans="1:7" s="10" customFormat="1" ht="12.75">
      <c r="A243" s="7"/>
      <c r="B243" s="8"/>
      <c r="C243" s="80"/>
      <c r="D243" s="11"/>
      <c r="E243" s="91"/>
      <c r="F243" s="8"/>
      <c r="G243" s="8"/>
    </row>
    <row r="244" spans="1:7" s="10" customFormat="1" ht="12.75">
      <c r="A244" s="7"/>
      <c r="B244" s="8"/>
      <c r="C244" s="80"/>
      <c r="D244" s="11"/>
      <c r="E244" s="91"/>
      <c r="F244" s="8"/>
      <c r="G244" s="8"/>
    </row>
    <row r="245" spans="1:7" s="10" customFormat="1" ht="12.75">
      <c r="A245" s="7"/>
      <c r="B245" s="8"/>
      <c r="C245" s="80"/>
      <c r="D245" s="11"/>
      <c r="E245" s="91"/>
      <c r="F245" s="8"/>
      <c r="G245" s="8"/>
    </row>
    <row r="246" spans="1:7" s="10" customFormat="1" ht="12.75">
      <c r="A246" s="7"/>
      <c r="B246" s="8"/>
      <c r="C246" s="80"/>
      <c r="D246" s="11"/>
      <c r="E246" s="91"/>
      <c r="F246" s="8"/>
      <c r="G246" s="8"/>
    </row>
    <row r="247" spans="1:7" s="10" customFormat="1" ht="12.75">
      <c r="A247" s="7"/>
      <c r="B247" s="8"/>
      <c r="C247" s="80"/>
      <c r="D247" s="11"/>
      <c r="E247" s="91"/>
      <c r="F247" s="8"/>
      <c r="G247" s="8"/>
    </row>
    <row r="248" spans="1:7" s="10" customFormat="1" ht="12.75">
      <c r="A248" s="7"/>
      <c r="B248" s="8"/>
      <c r="C248" s="80"/>
      <c r="D248" s="11"/>
      <c r="E248" s="91"/>
      <c r="F248" s="8"/>
      <c r="G248" s="8"/>
    </row>
    <row r="249" spans="1:7" s="10" customFormat="1" ht="12.75">
      <c r="A249" s="7"/>
      <c r="B249" s="8"/>
      <c r="C249" s="80"/>
      <c r="D249" s="11"/>
      <c r="E249" s="91"/>
      <c r="F249" s="8"/>
      <c r="G249" s="8"/>
    </row>
    <row r="250" spans="1:7" s="10" customFormat="1" ht="12.75">
      <c r="A250" s="7"/>
      <c r="B250" s="8"/>
      <c r="C250" s="80"/>
      <c r="D250" s="11"/>
      <c r="E250" s="91"/>
      <c r="F250" s="8"/>
      <c r="G250" s="8"/>
    </row>
    <row r="251" spans="1:7" s="10" customFormat="1" ht="12.75">
      <c r="A251" s="7"/>
      <c r="B251" s="8"/>
      <c r="C251" s="80"/>
      <c r="D251" s="11"/>
      <c r="E251" s="91"/>
      <c r="F251" s="8"/>
      <c r="G251" s="8"/>
    </row>
  </sheetData>
  <sheetProtection/>
  <mergeCells count="5">
    <mergeCell ref="F3:G3"/>
    <mergeCell ref="A4:P4"/>
    <mergeCell ref="A5:P5"/>
    <mergeCell ref="A6:P6"/>
    <mergeCell ref="A7:P7"/>
  </mergeCells>
  <printOptions horizontalCentered="1"/>
  <pageMargins left="0.1968503937007874" right="0.1968503937007874" top="0.5905511811023623" bottom="0.31496062992125984" header="0.5118110236220472" footer="0.11811023622047245"/>
  <pageSetup horizontalDpi="600" verticalDpi="600" orientation="landscape" paperSize="9" scale="80" r:id="rId1"/>
  <headerFooter alignWithMargins="0">
    <oddFooter>&amp;C&amp;8&amp;P</oddFooter>
  </headerFooter>
  <rowBreaks count="1" manualBreakCount="1">
    <brk id="192" max="255" man="1"/>
  </rowBreaks>
  <ignoredErrors>
    <ignoredError sqref="E207:P20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Гвоздева Рада Васильевна</cp:lastModifiedBy>
  <cp:lastPrinted>2024-03-12T12:24:35Z</cp:lastPrinted>
  <dcterms:created xsi:type="dcterms:W3CDTF">2004-12-27T07:54:16Z</dcterms:created>
  <dcterms:modified xsi:type="dcterms:W3CDTF">2024-04-04T13:17:18Z</dcterms:modified>
  <cp:category/>
  <cp:version/>
  <cp:contentType/>
  <cp:contentStatus/>
</cp:coreProperties>
</file>